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532" windowHeight="9192" tabRatio="652" firstSheet="10" activeTab="14"/>
  </bookViews>
  <sheets>
    <sheet name="封面" sheetId="1" r:id="rId1"/>
    <sheet name="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支出决算明细表" sheetId="7" r:id="rId7"/>
    <sheet name="一般公共预算财政拨款基本支出决算表" sheetId="8" r:id="rId8"/>
    <sheet name="一般公共预算项目支出决算表" sheetId="9" r:id="rId9"/>
    <sheet name="“三公”经费一般公共预算财政拨款支出决算表" sheetId="10" r:id="rId10"/>
    <sheet name="政府性基金预算财政拨款支出决算表" sheetId="11" r:id="rId11"/>
    <sheet name="政府性基金“三公”经费支出预算表" sheetId="12" r:id="rId12"/>
    <sheet name="政府采购情况表" sheetId="13" r:id="rId13"/>
    <sheet name="其他公开事项" sheetId="14" r:id="rId14"/>
    <sheet name="国有资本经营预算支出决算表" sheetId="15" r:id="rId15"/>
  </sheets>
  <definedNames>
    <definedName name="_xlnm.Print_Area" localSheetId="9">'“三公”经费一般公共预算财政拨款支出决算表'!$A$2:$L$10</definedName>
    <definedName name="_xlnm.Print_Area" localSheetId="4">'财政拨款收入支出决算总表'!$A$1:$H$37</definedName>
    <definedName name="_xlnm.Print_Area" localSheetId="1">'收入支出决算总表'!$A$1:$F$36</definedName>
    <definedName name="_xlnm.Print_Area" localSheetId="7">'一般公共预算财政拨款基本支出决算表'!$A$1:$E$36</definedName>
    <definedName name="_xlnm.Print_Area" localSheetId="6">'一般公共预算财政拨款支出决算明细表'!$A$2:$AV$31</definedName>
    <definedName name="_xlnm.Print_Area" localSheetId="8">'一般公共预算项目支出决算表'!$A$1:$F$18</definedName>
    <definedName name="_xlnm.Print_Area" localSheetId="11">'政府性基金“三公”经费支出预算表'!$A$2:$F$9</definedName>
    <definedName name="_xlnm.Print_Area" localSheetId="10">'政府性基金预算财政拨款支出决算表'!$A$2:$J$17</definedName>
  </definedNames>
  <calcPr fullCalcOnLoad="1"/>
</workbook>
</file>

<file path=xl/sharedStrings.xml><?xml version="1.0" encoding="utf-8"?>
<sst xmlns="http://schemas.openxmlformats.org/spreadsheetml/2006/main" count="1141" uniqueCount="596">
  <si>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</si>
  <si>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</si>
  <si>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</si>
  <si>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</si>
  <si>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</si>
  <si>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</si>
  <si>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</si>
  <si>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</si>
  <si>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</si>
  <si>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</si>
  <si>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</si>
  <si>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</si>
  <si>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</si>
  <si>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</si>
  <si>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</si>
  <si>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</si>
  <si>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</si>
  <si>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</si>
  <si>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</si>
  <si>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</si>
  <si>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</si>
  <si>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</si>
  <si>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</si>
  <si>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</si>
  <si>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</si>
  <si>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</si>
  <si>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</si>
  <si>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</si>
  <si>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</si>
  <si>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</si>
  <si>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</si>
  <si>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</si>
  <si>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</si>
  <si>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</si>
  <si>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</si>
  <si>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</si>
  <si>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</si>
  <si>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</si>
  <si>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</si>
  <si>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</si>
  <si>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</si>
  <si>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</si>
  <si>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</si>
  <si>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</si>
  <si>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</si>
  <si>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</si>
  <si>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合计</t>
  </si>
  <si>
    <t>单位：万元</t>
  </si>
  <si>
    <t>单位：万元</t>
  </si>
  <si>
    <t>公开01表</t>
  </si>
  <si>
    <t>公开04表</t>
  </si>
  <si>
    <t>公开03表</t>
  </si>
  <si>
    <t>本年收入</t>
  </si>
  <si>
    <t>项目支出</t>
  </si>
  <si>
    <t>年末结转和结余</t>
  </si>
  <si>
    <t xml:space="preserve">基本支出  </t>
  </si>
  <si>
    <t>本年支出</t>
  </si>
  <si>
    <t>小计</t>
  </si>
  <si>
    <t>收入支出决算总表</t>
  </si>
  <si>
    <t>一、一般公共服务支出</t>
  </si>
  <si>
    <t>二、外交支出</t>
  </si>
  <si>
    <t>三、国防支出</t>
  </si>
  <si>
    <t>四、公共安全支出</t>
  </si>
  <si>
    <t>五、教育支出</t>
  </si>
  <si>
    <t>六、科学技术支出</t>
  </si>
  <si>
    <t>收入决算表</t>
  </si>
  <si>
    <t>支出决算表</t>
  </si>
  <si>
    <t>一般公共预算财政拨款支出决算表</t>
  </si>
  <si>
    <t>财政拨款收入支出决算总表</t>
  </si>
  <si>
    <t>二、政府性基金预算财政拨款</t>
  </si>
  <si>
    <t>年初财政拨款结转和结余</t>
  </si>
  <si>
    <t xml:space="preserve">        政府性基金预算财政拨款</t>
  </si>
  <si>
    <t>年末结转和结余</t>
  </si>
  <si>
    <t>政府性基金预算财政拨款收入支出决算表</t>
  </si>
  <si>
    <t>一般公共预算财政拨款“三公”经费支出决算表</t>
  </si>
  <si>
    <t>功能分类科目编码</t>
  </si>
  <si>
    <t>功能分类科目编码</t>
  </si>
  <si>
    <t xml:space="preserve">      一般公共预算财政拨款</t>
  </si>
  <si>
    <t>年初结转和结余</t>
  </si>
  <si>
    <t>单位：万元</t>
  </si>
  <si>
    <t>科目编码</t>
  </si>
  <si>
    <t>金额</t>
  </si>
  <si>
    <t>类</t>
  </si>
  <si>
    <t>款</t>
  </si>
  <si>
    <t>项</t>
  </si>
  <si>
    <t>因公出国（境）费用</t>
  </si>
  <si>
    <t>公务接待费</t>
  </si>
  <si>
    <t>小计</t>
  </si>
  <si>
    <t>工资福利支出</t>
  </si>
  <si>
    <t>商品和服务支出</t>
  </si>
  <si>
    <t>对个人和家庭的补助</t>
  </si>
  <si>
    <t>对企事业单位的补贴</t>
  </si>
  <si>
    <t>债务利息支出</t>
  </si>
  <si>
    <t>基本建设支出</t>
  </si>
  <si>
    <t>其他资本性支出</t>
  </si>
  <si>
    <t>其他支出</t>
  </si>
  <si>
    <t>基本工资</t>
  </si>
  <si>
    <t>津贴补贴</t>
  </si>
  <si>
    <t>奖金</t>
  </si>
  <si>
    <t>办公费</t>
  </si>
  <si>
    <t>印刷费</t>
  </si>
  <si>
    <t>咨询费</t>
  </si>
  <si>
    <t>离休费</t>
  </si>
  <si>
    <t>退休费</t>
  </si>
  <si>
    <t>企业政策性补贴</t>
  </si>
  <si>
    <t>事业单位补贴</t>
  </si>
  <si>
    <t>国内债务付息</t>
  </si>
  <si>
    <t>国外债务付息</t>
  </si>
  <si>
    <t>房屋建筑物购建</t>
  </si>
  <si>
    <t>办公设备购置</t>
  </si>
  <si>
    <t>专用设备购置</t>
  </si>
  <si>
    <t>政府性基金预算财政拨款“三公”经费支出决算表</t>
  </si>
  <si>
    <t>一般公共预算财政拨款项目支出决算表</t>
  </si>
  <si>
    <t/>
  </si>
  <si>
    <t>2016年部门决算</t>
  </si>
  <si>
    <t xml:space="preserve"> </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</si>
  <si>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</si>
  <si>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</si>
  <si>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</si>
  <si>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</si>
  <si>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</si>
  <si>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</si>
  <si>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</si>
  <si>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</si>
  <si>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</si>
  <si>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</si>
  <si>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</si>
  <si>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</si>
  <si>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</si>
  <si>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</si>
  <si>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</si>
  <si>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</si>
  <si>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</si>
  <si>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其他社会保障缴费</t>
  </si>
  <si>
    <t>伙食补助费</t>
  </si>
  <si>
    <t>绩效工资</t>
  </si>
  <si>
    <t>机关事业单位基本养老保险缴费</t>
  </si>
  <si>
    <t>职业年金缴费</t>
  </si>
  <si>
    <t>其他工资福利支出</t>
  </si>
  <si>
    <t>手续费</t>
  </si>
  <si>
    <t>水费</t>
  </si>
  <si>
    <t>电费</t>
  </si>
  <si>
    <t>邮电费</t>
  </si>
  <si>
    <t>取暖费</t>
  </si>
  <si>
    <t>物业管理费</t>
  </si>
  <si>
    <t>差旅费</t>
  </si>
  <si>
    <t>维修（护）费</t>
  </si>
  <si>
    <t>租赁费</t>
  </si>
  <si>
    <t>会议费</t>
  </si>
  <si>
    <t>培训费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</si>
  <si>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</si>
  <si>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</si>
  <si>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</si>
  <si>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</si>
  <si>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</si>
  <si>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</si>
  <si>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</si>
  <si>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</si>
  <si>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</si>
  <si>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</si>
  <si>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</si>
  <si>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</si>
  <si>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</si>
  <si>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</si>
  <si>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</si>
  <si>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</si>
  <si>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</si>
  <si>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</si>
  <si>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</si>
  <si>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</si>
  <si>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</si>
  <si>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</si>
  <si>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</si>
  <si>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</si>
  <si>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</si>
  <si>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</si>
  <si>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</si>
  <si>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</si>
  <si>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</si>
  <si>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</si>
  <si>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</si>
  <si>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</si>
  <si>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</si>
  <si>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</si>
  <si>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</si>
  <si>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</si>
  <si>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</si>
  <si>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财政贴息</t>
  </si>
  <si>
    <t>其他对企事业单位的补贴</t>
  </si>
  <si>
    <t>赠与</t>
  </si>
  <si>
    <t>贷款转贷</t>
  </si>
  <si>
    <t>15</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</si>
  <si>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</si>
  <si>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</si>
  <si>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</si>
  <si>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</si>
  <si>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</si>
  <si>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</si>
  <si>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</si>
  <si>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</si>
  <si>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</si>
  <si>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</si>
  <si>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</si>
  <si>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</si>
  <si>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</si>
  <si>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</si>
  <si>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</si>
  <si>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</si>
  <si>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</si>
  <si>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</si>
  <si>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</si>
  <si>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</si>
  <si>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</si>
  <si>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</si>
  <si>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</si>
  <si>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</si>
  <si>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</si>
  <si>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</si>
  <si>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</si>
  <si>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</si>
  <si>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</si>
  <si>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</si>
  <si>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</si>
  <si>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</si>
  <si>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</si>
  <si>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</si>
  <si>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</si>
  <si>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</si>
  <si>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</si>
  <si>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</si>
  <si>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</si>
  <si>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</si>
  <si>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</si>
  <si>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</si>
  <si>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</si>
  <si>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</si>
  <si>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</si>
  <si>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</si>
  <si>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</si>
  <si>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</si>
  <si>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</si>
  <si>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</si>
  <si>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</si>
  <si>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</si>
  <si>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</si>
  <si>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</si>
  <si>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</si>
  <si>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</si>
  <si>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</si>
  <si>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</si>
  <si>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</si>
  <si>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</si>
  <si>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</si>
  <si>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</si>
  <si>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</si>
  <si>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</si>
  <si>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</si>
  <si>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</si>
  <si>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</si>
  <si>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</si>
  <si>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</si>
  <si>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项目</t>
  </si>
  <si>
    <t>支出功能分类科目编码</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</si>
  <si>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</si>
  <si>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</si>
  <si>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</si>
  <si>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</si>
  <si>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</si>
  <si>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</si>
  <si>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</si>
  <si>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</si>
  <si>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</si>
  <si>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</si>
  <si>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</si>
  <si>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</si>
  <si>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</si>
  <si>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</si>
  <si>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</si>
  <si>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t>财政拨款收入</t>
  </si>
  <si>
    <t>经营收入</t>
  </si>
  <si>
    <t>附属单位上缴收入</t>
  </si>
  <si>
    <t>功能分类科目编码</t>
  </si>
  <si>
    <t>7</t>
  </si>
  <si>
    <t>金额</t>
  </si>
  <si>
    <t>合计</t>
  </si>
  <si>
    <t>一般公共预算财政拨款</t>
  </si>
  <si>
    <t>政府性基金预算财政拨款</t>
  </si>
  <si>
    <t>一、一般公共预算财政拨款</t>
  </si>
  <si>
    <t>2016年度预算数</t>
  </si>
  <si>
    <t>因公出国（境）费</t>
  </si>
  <si>
    <t>公务用车购置及运行费</t>
  </si>
  <si>
    <t>公务接待费</t>
  </si>
  <si>
    <t>小计</t>
  </si>
  <si>
    <t>公务用车
购置费</t>
  </si>
  <si>
    <t>公务用车
运行费</t>
  </si>
  <si>
    <t xml:space="preserve"> </t>
  </si>
  <si>
    <t>机关运行经费(万元)</t>
  </si>
  <si>
    <t>国有资产占用情况</t>
  </si>
  <si>
    <t>预算绩效管理
工作开展情况</t>
  </si>
  <si>
    <t>车辆（辆）</t>
  </si>
  <si>
    <t>单位价值200万元以上大型设备（个）</t>
  </si>
  <si>
    <t>绩效评价项目个数（个）</t>
  </si>
  <si>
    <t>绩效项目名称</t>
  </si>
  <si>
    <t>涉及一般公共预算支出(万元)</t>
  </si>
  <si>
    <t>部级领导干部用车</t>
  </si>
  <si>
    <t>一般公务用车</t>
  </si>
  <si>
    <t>一般执法执勤用车</t>
  </si>
  <si>
    <t>特种专业技术用车</t>
  </si>
  <si>
    <t>其他用车</t>
  </si>
  <si>
    <t>政府采购情况表</t>
  </si>
  <si>
    <t>总计</t>
  </si>
  <si>
    <t>其他资金</t>
  </si>
  <si>
    <t>合      计</t>
  </si>
  <si>
    <t>货物</t>
  </si>
  <si>
    <t>工程</t>
  </si>
  <si>
    <t>服务</t>
  </si>
  <si>
    <t>采购计划金额</t>
  </si>
  <si>
    <t>实际采购金额</t>
  </si>
  <si>
    <t>采购预算(财政性资金)</t>
  </si>
  <si>
    <t>非财政性资金</t>
  </si>
  <si>
    <t>一般公共预算</t>
  </si>
  <si>
    <t>政府性基金预算</t>
  </si>
  <si>
    <r>
      <t>公开02</t>
    </r>
    <r>
      <rPr>
        <sz val="10"/>
        <color indexed="8"/>
        <rFont val="宋体"/>
        <family val="0"/>
      </rPr>
      <t>表</t>
    </r>
  </si>
  <si>
    <t>301</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</si>
  <si>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</si>
  <si>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</si>
  <si>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</si>
  <si>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</si>
  <si>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</si>
  <si>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</si>
  <si>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</si>
  <si>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</si>
  <si>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</si>
  <si>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</si>
  <si>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</si>
  <si>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</si>
  <si>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 xml:space="preserve">  机关事业单位基本养老保险缴费</t>
  </si>
  <si>
    <t xml:space="preserve">  职业年金缴费</t>
  </si>
  <si>
    <t xml:space="preserve">  其他工资福利支出</t>
  </si>
  <si>
    <t>302</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</si>
  <si>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</si>
  <si>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</si>
  <si>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</si>
  <si>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</si>
  <si>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</si>
  <si>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</si>
  <si>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</si>
  <si>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</si>
  <si>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</si>
  <si>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</si>
  <si>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</si>
  <si>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</si>
  <si>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</si>
  <si>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</si>
  <si>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</si>
  <si>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</si>
  <si>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</si>
  <si>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</si>
  <si>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</si>
  <si>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</si>
  <si>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</si>
  <si>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</si>
  <si>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</si>
  <si>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</si>
  <si>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</si>
  <si>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</si>
  <si>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</si>
  <si>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</si>
  <si>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</si>
  <si>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</si>
  <si>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</si>
  <si>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</si>
  <si>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</si>
  <si>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</si>
  <si>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</si>
  <si>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</si>
  <si>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</si>
  <si>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</si>
  <si>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</si>
  <si>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</si>
  <si>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</si>
  <si>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</si>
  <si>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</si>
  <si>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</si>
  <si>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</si>
  <si>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</si>
  <si>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</si>
  <si>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</si>
  <si>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</si>
  <si>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</si>
  <si>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</si>
  <si>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</si>
  <si>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</si>
  <si>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</si>
  <si>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30301</t>
  </si>
  <si>
    <t xml:space="preserve">  离休费</t>
  </si>
  <si>
    <t>30302</t>
  </si>
  <si>
    <t xml:space="preserve">  退休费</t>
  </si>
  <si>
    <t>30303</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</si>
  <si>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</si>
  <si>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</si>
  <si>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</si>
  <si>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</si>
  <si>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</si>
  <si>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</si>
  <si>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</si>
  <si>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</si>
  <si>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</si>
  <si>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</si>
  <si>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</si>
  <si>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</si>
  <si>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</si>
  <si>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</si>
  <si>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</si>
  <si>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</si>
  <si>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</si>
  <si>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</si>
  <si>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</si>
  <si>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</si>
  <si>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 xml:space="preserve">  采暖补贴</t>
  </si>
  <si>
    <t xml:space="preserve">  物业服务补贴</t>
  </si>
  <si>
    <t>30399</t>
  </si>
  <si>
    <t xml:space="preserve">  其他对个人和家庭的补助支出</t>
  </si>
  <si>
    <t>304</t>
  </si>
  <si>
    <t>30401</t>
  </si>
  <si>
    <t xml:space="preserve">  企业政策性补贴</t>
  </si>
  <si>
    <t>30402</t>
  </si>
  <si>
    <t xml:space="preserve">  事业单位补贴</t>
  </si>
  <si>
    <t>30403</t>
  </si>
  <si>
    <t xml:space="preserve">  财政贴息</t>
  </si>
  <si>
    <t>30499</t>
  </si>
  <si>
    <t xml:space="preserve">  其他对企事业单位的补贴</t>
  </si>
  <si>
    <t xml:space="preserve">  国内债务付息</t>
  </si>
  <si>
    <t xml:space="preserve">  国外债务付息</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</si>
  <si>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</si>
  <si>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</si>
  <si>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</si>
  <si>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</si>
  <si>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</si>
  <si>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</si>
  <si>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</si>
  <si>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</si>
  <si>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 xml:space="preserve">  其他交通工具购置</t>
  </si>
  <si>
    <t>310</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</si>
  <si>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</si>
  <si>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</si>
  <si>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</si>
  <si>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</si>
  <si>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</si>
  <si>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</si>
  <si>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</si>
  <si>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</si>
  <si>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</si>
  <si>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</si>
  <si>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</si>
  <si>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</si>
  <si>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</si>
  <si>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</si>
  <si>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</si>
  <si>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</si>
  <si>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</si>
  <si>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</si>
  <si>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</si>
  <si>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</si>
  <si>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</si>
  <si>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39906</t>
  </si>
  <si>
    <t xml:space="preserve">  赠与</t>
  </si>
  <si>
    <t>款</t>
  </si>
  <si>
    <t>金额单位：元</t>
  </si>
  <si>
    <t>人员经费</t>
  </si>
  <si>
    <t>公用经费</t>
  </si>
  <si>
    <t>30108</t>
  </si>
  <si>
    <t>30109</t>
  </si>
  <si>
    <t>30199</t>
  </si>
  <si>
    <t xml:space="preserve">  因公出国（境）费用</t>
  </si>
  <si>
    <t xml:space="preserve">  退职（役）费</t>
  </si>
  <si>
    <t>30314</t>
  </si>
  <si>
    <t>30315</t>
  </si>
  <si>
    <t>人员经费合计</t>
  </si>
  <si>
    <t>公用经费合计</t>
  </si>
  <si>
    <t>一般公共预算财政拨款基本支出决算表</t>
  </si>
  <si>
    <t>部门：</t>
  </si>
  <si>
    <r>
      <t>201</t>
    </r>
    <r>
      <rPr>
        <sz val="12"/>
        <rFont val="宋体"/>
        <family val="0"/>
      </rPr>
      <t>6</t>
    </r>
    <r>
      <rPr>
        <sz val="12"/>
        <rFont val="宋体"/>
        <family val="0"/>
      </rPr>
      <t>年度决算数</t>
    </r>
  </si>
  <si>
    <t xml:space="preserve">本年支出 </t>
  </si>
  <si>
    <t>本年收入</t>
  </si>
  <si>
    <t>一般公共预算财政拨款支出决算表</t>
  </si>
  <si>
    <t>部门：</t>
  </si>
  <si>
    <t>金额单位：万元</t>
  </si>
  <si>
    <t>支出功能分类</t>
  </si>
  <si>
    <t>注：本表以“万元”为金额单位（保留两位小数），反映部门本年度一般公共预算财政拨款实际支出情况。</t>
  </si>
  <si>
    <r>
      <t>注：本表以“万元”为金额单位（保留两位小数），反映部门本年度的总收支和年末结转结余情况</t>
    </r>
    <r>
      <rPr>
        <sz val="10"/>
        <rFont val="宋体"/>
        <family val="0"/>
      </rPr>
      <t>。</t>
    </r>
  </si>
  <si>
    <t>注：本表以“万元”为金额单位（保留两位小数），反映部门本年度各项支出情况。</t>
  </si>
  <si>
    <r>
      <t>注：本表以“万元”为金额单位（保留两位小数），反映部门本年度一般公共预算财政拨款和政府性基金预算财政拨款的总收支和年末结转结余情况</t>
    </r>
    <r>
      <rPr>
        <sz val="10"/>
        <rFont val="宋体"/>
        <family val="0"/>
      </rPr>
      <t>。</t>
    </r>
  </si>
  <si>
    <t>公开05表</t>
  </si>
  <si>
    <r>
      <t>公开0</t>
    </r>
    <r>
      <rPr>
        <sz val="10"/>
        <color indexed="8"/>
        <rFont val="宋体"/>
        <family val="0"/>
      </rPr>
      <t>6</t>
    </r>
    <r>
      <rPr>
        <sz val="10"/>
        <color indexed="8"/>
        <rFont val="宋体"/>
        <family val="0"/>
      </rPr>
      <t>表</t>
    </r>
  </si>
  <si>
    <r>
      <t>公开0</t>
    </r>
    <r>
      <rPr>
        <sz val="10"/>
        <color indexed="8"/>
        <rFont val="宋体"/>
        <family val="0"/>
      </rPr>
      <t>7</t>
    </r>
    <r>
      <rPr>
        <sz val="10"/>
        <color indexed="8"/>
        <rFont val="宋体"/>
        <family val="0"/>
      </rPr>
      <t>表</t>
    </r>
  </si>
  <si>
    <r>
      <t>公开0</t>
    </r>
    <r>
      <rPr>
        <sz val="10"/>
        <color indexed="8"/>
        <rFont val="宋体"/>
        <family val="0"/>
      </rPr>
      <t>8</t>
    </r>
    <r>
      <rPr>
        <sz val="10"/>
        <color indexed="8"/>
        <rFont val="宋体"/>
        <family val="0"/>
      </rPr>
      <t>表</t>
    </r>
  </si>
  <si>
    <r>
      <t>公开0</t>
    </r>
    <r>
      <rPr>
        <sz val="10"/>
        <color indexed="8"/>
        <rFont val="宋体"/>
        <family val="0"/>
      </rPr>
      <t>9</t>
    </r>
    <r>
      <rPr>
        <sz val="10"/>
        <color indexed="8"/>
        <rFont val="宋体"/>
        <family val="0"/>
      </rPr>
      <t>表</t>
    </r>
  </si>
  <si>
    <r>
      <t>公开1</t>
    </r>
    <r>
      <rPr>
        <sz val="10"/>
        <color indexed="8"/>
        <rFont val="宋体"/>
        <family val="0"/>
      </rPr>
      <t>0</t>
    </r>
    <r>
      <rPr>
        <sz val="10"/>
        <color indexed="8"/>
        <rFont val="宋体"/>
        <family val="0"/>
      </rPr>
      <t>表</t>
    </r>
  </si>
  <si>
    <r>
      <t>公开1</t>
    </r>
    <r>
      <rPr>
        <sz val="10"/>
        <color indexed="8"/>
        <rFont val="宋体"/>
        <family val="0"/>
      </rPr>
      <t>1</t>
    </r>
    <r>
      <rPr>
        <sz val="10"/>
        <color indexed="8"/>
        <rFont val="宋体"/>
        <family val="0"/>
      </rPr>
      <t>表</t>
    </r>
  </si>
  <si>
    <r>
      <t>公开1</t>
    </r>
    <r>
      <rPr>
        <sz val="10"/>
        <color indexed="8"/>
        <rFont val="宋体"/>
        <family val="0"/>
      </rPr>
      <t>2</t>
    </r>
    <r>
      <rPr>
        <sz val="10"/>
        <color indexed="8"/>
        <rFont val="宋体"/>
        <family val="0"/>
      </rPr>
      <t>表</t>
    </r>
  </si>
  <si>
    <r>
      <t>公开1</t>
    </r>
    <r>
      <rPr>
        <sz val="10"/>
        <color indexed="8"/>
        <rFont val="宋体"/>
        <family val="0"/>
      </rPr>
      <t>3</t>
    </r>
    <r>
      <rPr>
        <sz val="10"/>
        <color indexed="8"/>
        <rFont val="宋体"/>
        <family val="0"/>
      </rPr>
      <t>表</t>
    </r>
  </si>
  <si>
    <t>注：本表以“万元”为金额单位（保留两位小数），反映部门本年度一般公共预算财政拨款基本支出明细情况。</t>
  </si>
  <si>
    <t>注：本表以“万元”为金额单位（保留两位小数），反映部门本年度一般公共预算财政拨款项目支出收支明细情况。</t>
  </si>
  <si>
    <r>
      <t>注：2016</t>
    </r>
    <r>
      <rPr>
        <sz val="12"/>
        <rFont val="宋体"/>
        <family val="0"/>
      </rPr>
      <t>年度预算数为“三公”经费年初预算数，决算数是包括当年一般公共预算财政拨款和以前年度结转资金安排的实际支出，本表以“万元”为金额单位（保留两位小数）。</t>
    </r>
  </si>
  <si>
    <t>注：本表以“万元”为金额单位（保留两位小数），反映部门本年度政府性基金预算财政拨款收入支出及结转和结余情况。</t>
  </si>
  <si>
    <r>
      <t>注：2016</t>
    </r>
    <r>
      <rPr>
        <sz val="12"/>
        <rFont val="宋体"/>
        <family val="0"/>
      </rPr>
      <t>年度预算数为“三公”经费年初预算数，决算数是包括当年政府性基金预算财政拨款和以前年度结转资金安排的实际支出，本表以“万元”为金额单位（保留两位小数）。</t>
    </r>
  </si>
  <si>
    <t>注：本表以“万元”为金额单位（保留两位小数）</t>
  </si>
  <si>
    <t>阿坝州财政局</t>
  </si>
  <si>
    <t>报送日期：  2017年 09 月 14 日</t>
  </si>
  <si>
    <t>部门：阿坝州财政局</t>
  </si>
  <si>
    <t>部门：州财政局</t>
  </si>
  <si>
    <t xml:space="preserve">  行政运行</t>
  </si>
  <si>
    <t xml:space="preserve">  一般行政管理事务</t>
  </si>
  <si>
    <t xml:space="preserve">  预算改革业务</t>
  </si>
  <si>
    <t xml:space="preserve">  财政国库业务</t>
  </si>
  <si>
    <t xml:space="preserve">  财政监察</t>
  </si>
  <si>
    <t xml:space="preserve">  信息化建设</t>
  </si>
  <si>
    <t xml:space="preserve">  事业运行</t>
  </si>
  <si>
    <t xml:space="preserve">  其他财政事务支出</t>
  </si>
  <si>
    <t xml:space="preserve">  其他共产党事务支出</t>
  </si>
  <si>
    <t xml:space="preserve">  机关事业单位基本养老保险缴费支出</t>
  </si>
  <si>
    <t xml:space="preserve">  机关事业单位职业年金缴费支出</t>
  </si>
  <si>
    <t xml:space="preserve">  行政单位医疗</t>
  </si>
  <si>
    <t xml:space="preserve">  其他农林水支出</t>
  </si>
  <si>
    <t xml:space="preserve">  其他安全生产监管支出</t>
  </si>
  <si>
    <t xml:space="preserve">  其他商贸事务支出</t>
  </si>
  <si>
    <t xml:space="preserve">  社会保险业务管理事务</t>
  </si>
  <si>
    <t xml:space="preserve">  其他支出</t>
  </si>
  <si>
    <t>部门：阿坝州财政局</t>
  </si>
  <si>
    <t>阿坝州财政局</t>
  </si>
  <si>
    <t>阿坝州财政局</t>
  </si>
  <si>
    <t>部门：州财政局</t>
  </si>
  <si>
    <t>部门：阿坝州财政局</t>
  </si>
  <si>
    <t>票据款</t>
  </si>
  <si>
    <t>预算改革等业务经费</t>
  </si>
  <si>
    <t>财政国库业务经费</t>
  </si>
  <si>
    <t>法制宣传培训经费</t>
  </si>
  <si>
    <t>财政监督专项经费</t>
  </si>
  <si>
    <t>财政专项业务培训费</t>
  </si>
  <si>
    <t>财政财会人员培训费</t>
  </si>
  <si>
    <t>金财网络租赁费</t>
  </si>
  <si>
    <t>金财大平台系统维护费</t>
  </si>
  <si>
    <t>财政业务软件维修维护费</t>
  </si>
  <si>
    <t>财政科研经费</t>
  </si>
  <si>
    <t>会计证及职称考试考务费</t>
  </si>
  <si>
    <t>政府采购监管专项</t>
  </si>
  <si>
    <t>法律顾问经费</t>
  </si>
  <si>
    <t>201</t>
  </si>
  <si>
    <t>一般公共服务支出</t>
  </si>
  <si>
    <t>20106</t>
  </si>
  <si>
    <t>财政事务</t>
  </si>
  <si>
    <t>2010601</t>
  </si>
  <si>
    <t>2010602</t>
  </si>
  <si>
    <t>2010604</t>
  </si>
  <si>
    <t>2010605</t>
  </si>
  <si>
    <t>2010606</t>
  </si>
  <si>
    <t>2010607</t>
  </si>
  <si>
    <t>2010650</t>
  </si>
  <si>
    <t>20136</t>
  </si>
  <si>
    <t>其他共产党事务支出</t>
  </si>
  <si>
    <t>2013699</t>
  </si>
  <si>
    <t>208</t>
  </si>
  <si>
    <t>社会保障和就业支出</t>
  </si>
  <si>
    <t>20805</t>
  </si>
  <si>
    <t>行政事业单位离退休</t>
  </si>
  <si>
    <t>2080505</t>
  </si>
  <si>
    <t>2080506</t>
  </si>
  <si>
    <t>210</t>
  </si>
  <si>
    <t>医疗卫生与计划生育支出</t>
  </si>
  <si>
    <t>21005</t>
  </si>
  <si>
    <t>医疗保障</t>
  </si>
  <si>
    <t>2100501</t>
  </si>
  <si>
    <t>213</t>
  </si>
  <si>
    <t>农林水支出</t>
  </si>
  <si>
    <t>21399</t>
  </si>
  <si>
    <t>其他农林水支出</t>
  </si>
  <si>
    <t>2139999</t>
  </si>
  <si>
    <t>215</t>
  </si>
  <si>
    <t>资源勘探信息等支出</t>
  </si>
  <si>
    <t>21506</t>
  </si>
  <si>
    <t>安全生产监管</t>
  </si>
  <si>
    <t>2150699</t>
  </si>
  <si>
    <t>221</t>
  </si>
  <si>
    <t>住房保障支出</t>
  </si>
  <si>
    <t>22102</t>
  </si>
  <si>
    <t>住房改革支出</t>
  </si>
  <si>
    <t>2210201</t>
  </si>
  <si>
    <t>无</t>
  </si>
  <si>
    <t>无</t>
  </si>
  <si>
    <t>公开14表</t>
  </si>
  <si>
    <t>国有资本经营预算支出决算表</t>
  </si>
  <si>
    <t>项    目</t>
  </si>
  <si>
    <t>本年国有资本经营预算支出</t>
  </si>
  <si>
    <t>单位代码</t>
  </si>
  <si>
    <t>单位名称（科目）</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</si>
</sst>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0.0000"/>
    <numFmt numFmtId="187" formatCode="###0.00"/>
    <numFmt numFmtId="188" formatCode="&quot;\&quot;#,##0.00_);\(&quot;\&quot;#,##0.00\)"/>
    <numFmt numFmtId="189" formatCode="#,##0.0"/>
    <numFmt numFmtId="190" formatCode="[$-804]yyyy&quot;年&quot;m&quot;月&quot;d&quot;日&quot;dddd"/>
    <numFmt numFmtId="191" formatCode="000000"/>
    <numFmt numFmtId="192" formatCode="#,##0.00_);[Red]\(#,##0.00\)"/>
  </numFmts>
  <fonts count="6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b/>
      <sz val="12"/>
      <color indexed="8"/>
      <name val="黑体"/>
      <family val="3"/>
    </font>
    <font>
      <b/>
      <sz val="36"/>
      <name val="黑体"/>
      <family val="3"/>
    </font>
    <font>
      <b/>
      <sz val="48"/>
      <name val="宋体"/>
      <family val="0"/>
    </font>
    <font>
      <sz val="18"/>
      <name val="宋体"/>
      <family val="0"/>
    </font>
    <font>
      <b/>
      <sz val="10"/>
      <name val="宋体"/>
      <family val="0"/>
    </font>
    <font>
      <sz val="9"/>
      <color indexed="8"/>
      <name val="宋体"/>
      <family val="0"/>
    </font>
    <font>
      <sz val="8"/>
      <color indexed="8"/>
      <name val="宋体"/>
      <family val="0"/>
    </font>
    <font>
      <b/>
      <sz val="12"/>
      <name val="宋体"/>
      <family val="0"/>
    </font>
    <font>
      <sz val="18"/>
      <name val="华文中宋"/>
      <family val="0"/>
    </font>
    <font>
      <b/>
      <sz val="11"/>
      <color indexed="8"/>
      <name val="宋体"/>
      <family val="0"/>
    </font>
    <font>
      <sz val="12"/>
      <color indexed="8"/>
      <name val="宋体"/>
      <family val="0"/>
    </font>
    <font>
      <sz val="22"/>
      <color indexed="8"/>
      <name val="宋体"/>
      <family val="0"/>
    </font>
    <font>
      <sz val="20"/>
      <color indexed="8"/>
      <name val="宋体"/>
      <family val="0"/>
    </font>
    <font>
      <sz val="18"/>
      <color indexed="8"/>
      <name val="华文中宋"/>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7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thin"/>
      <right style="thin"/>
      <top>
        <color indexed="63"/>
      </top>
      <bottom style="thin"/>
    </border>
    <border>
      <left style="medium"/>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style="medium">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color indexed="63"/>
      </top>
      <bottom style="thin"/>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color indexed="8"/>
      </left>
      <right>
        <color indexed="8"/>
      </right>
      <top>
        <color indexed="8"/>
      </top>
      <botto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medium">
        <color indexed="8"/>
      </left>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top style="thin">
        <color indexed="8"/>
      </top>
      <bottom style="thin">
        <color indexed="8"/>
      </bottom>
    </border>
    <border>
      <left>
        <color indexed="63"/>
      </left>
      <right style="thin"/>
      <top style="thin"/>
      <bottom style="thin">
        <color indexed="8"/>
      </bottom>
    </border>
    <border>
      <left>
        <color indexed="63"/>
      </left>
      <right style="thin"/>
      <top style="medium"/>
      <bottom style="thin"/>
    </border>
    <border>
      <left style="thin"/>
      <right>
        <color indexed="63"/>
      </right>
      <top style="medium"/>
      <bottom>
        <color indexed="63"/>
      </bottom>
    </border>
    <border>
      <left style="medium"/>
      <right style="thin"/>
      <top style="thin"/>
      <bottom style="medium"/>
    </border>
    <border>
      <left>
        <color indexed="63"/>
      </left>
      <right style="thin"/>
      <top style="thin"/>
      <bottom style="medium"/>
    </border>
    <border>
      <left>
        <color indexed="63"/>
      </left>
      <right style="medium"/>
      <top style="medium"/>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
      <left>
        <color indexed="8"/>
      </left>
      <right style="medium">
        <color indexed="8"/>
      </right>
      <top style="medium">
        <color indexed="8"/>
      </top>
      <bottom style="thin">
        <color indexed="8"/>
      </bottom>
    </border>
    <border>
      <left>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4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50"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2" fillId="24" borderId="5" applyNumberFormat="0" applyAlignment="0" applyProtection="0"/>
    <xf numFmtId="0" fontId="53" fillId="25"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57" fillId="32" borderId="0" applyNumberFormat="0" applyBorder="0" applyAlignment="0" applyProtection="0"/>
    <xf numFmtId="0" fontId="58" fillId="24" borderId="8" applyNumberFormat="0" applyAlignment="0" applyProtection="0"/>
    <xf numFmtId="0" fontId="59" fillId="33" borderId="5" applyNumberFormat="0" applyAlignment="0" applyProtection="0"/>
    <xf numFmtId="0" fontId="9" fillId="0" borderId="0">
      <alignment/>
      <protection/>
    </xf>
    <xf numFmtId="0" fontId="1" fillId="34" borderId="9" applyNumberFormat="0" applyFont="0" applyAlignment="0" applyProtection="0"/>
  </cellStyleXfs>
  <cellXfs count="422">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4" applyFont="1" applyFill="1" applyAlignment="1">
      <alignment vertical="center" wrapText="1"/>
      <protection/>
    </xf>
    <xf numFmtId="0" fontId="3" fillId="35" borderId="0" xfId="54" applyFont="1" applyFill="1" applyAlignment="1">
      <alignment horizontal="center" vertical="center" wrapText="1"/>
      <protection/>
    </xf>
    <xf numFmtId="0" fontId="3" fillId="35"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10"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3" fillId="0" borderId="10" xfId="54" applyFont="1" applyBorder="1" applyAlignment="1">
      <alignment vertical="center" wrapText="1"/>
      <protection/>
    </xf>
    <xf numFmtId="0" fontId="0" fillId="0" borderId="10" xfId="54" applyFont="1" applyBorder="1" applyAlignment="1">
      <alignment vertical="center" wrapText="1"/>
      <protection/>
    </xf>
    <xf numFmtId="0" fontId="0" fillId="0" borderId="0" xfId="54" applyFont="1" applyAlignment="1">
      <alignment vertical="center" wrapText="1"/>
      <protection/>
    </xf>
    <xf numFmtId="0" fontId="0" fillId="0" borderId="12" xfId="54" applyFont="1" applyBorder="1" applyAlignment="1">
      <alignment vertical="center" wrapText="1"/>
      <protection/>
    </xf>
    <xf numFmtId="0" fontId="0" fillId="0" borderId="0" xfId="54" applyFont="1" applyAlignment="1">
      <alignment horizontal="left" vertical="center"/>
      <protection/>
    </xf>
    <xf numFmtId="0" fontId="0" fillId="0" borderId="0" xfId="54" applyAlignment="1">
      <alignment vertical="center" wrapText="1"/>
      <protection/>
    </xf>
    <xf numFmtId="0" fontId="3" fillId="35" borderId="13" xfId="54" applyFont="1" applyFill="1" applyBorder="1" applyAlignment="1">
      <alignment vertical="center" wrapText="1"/>
      <protection/>
    </xf>
    <xf numFmtId="4" fontId="0" fillId="0" borderId="10" xfId="54" applyNumberFormat="1" applyFont="1" applyFill="1" applyBorder="1" applyAlignment="1">
      <alignment horizontal="center" vertical="center" wrapText="1"/>
      <protection/>
    </xf>
    <xf numFmtId="4" fontId="0" fillId="0" borderId="11" xfId="54" applyNumberFormat="1" applyFont="1" applyFill="1" applyBorder="1" applyAlignment="1">
      <alignment horizontal="center" vertical="center" wrapText="1"/>
      <protection/>
    </xf>
    <xf numFmtId="0" fontId="0" fillId="0" borderId="10" xfId="54" applyFont="1" applyFill="1" applyBorder="1" applyAlignment="1">
      <alignment vertical="center" wrapText="1"/>
      <protection/>
    </xf>
    <xf numFmtId="4" fontId="0" fillId="0" borderId="10" xfId="54" applyNumberFormat="1" applyFont="1" applyFill="1" applyBorder="1" applyAlignment="1">
      <alignment vertical="center" wrapText="1"/>
      <protection/>
    </xf>
    <xf numFmtId="0" fontId="0" fillId="0" borderId="11" xfId="54" applyFont="1" applyFill="1" applyBorder="1" applyAlignment="1">
      <alignment vertical="center" wrapText="1"/>
      <protection/>
    </xf>
    <xf numFmtId="0" fontId="0" fillId="0" borderId="12" xfId="54" applyFont="1" applyFill="1" applyBorder="1" applyAlignment="1">
      <alignment vertical="center" wrapText="1"/>
      <protection/>
    </xf>
    <xf numFmtId="0" fontId="0" fillId="0" borderId="14" xfId="54"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4" applyFont="1" applyFill="1" applyBorder="1" applyAlignment="1">
      <alignment vertical="center" wrapText="1"/>
      <protection/>
    </xf>
    <xf numFmtId="0" fontId="10" fillId="0" borderId="0" xfId="53" applyFont="1" applyAlignment="1">
      <alignment horizontal="left" vertical="center"/>
      <protection/>
    </xf>
    <xf numFmtId="0" fontId="0" fillId="0" borderId="15" xfId="54" applyFont="1" applyBorder="1" applyAlignment="1">
      <alignment horizontal="center" vertical="center" wrapText="1"/>
      <protection/>
    </xf>
    <xf numFmtId="4" fontId="0" fillId="0" borderId="15" xfId="54" applyNumberFormat="1" applyFont="1" applyFill="1" applyBorder="1" applyAlignment="1">
      <alignment horizontal="center" vertical="center" wrapText="1"/>
      <protection/>
    </xf>
    <xf numFmtId="4" fontId="0" fillId="0" borderId="15" xfId="54" applyNumberFormat="1" applyFont="1" applyFill="1" applyBorder="1" applyAlignment="1">
      <alignment vertical="center" wrapText="1"/>
      <protection/>
    </xf>
    <xf numFmtId="0" fontId="0" fillId="0" borderId="15" xfId="54" applyFont="1" applyFill="1" applyBorder="1" applyAlignment="1">
      <alignment vertical="center" wrapText="1"/>
      <protection/>
    </xf>
    <xf numFmtId="0" fontId="0" fillId="0" borderId="16" xfId="54" applyFont="1" applyFill="1" applyBorder="1" applyAlignment="1">
      <alignment vertical="center" wrapText="1"/>
      <protection/>
    </xf>
    <xf numFmtId="184" fontId="13" fillId="35" borderId="10" xfId="53" applyNumberFormat="1" applyFont="1" applyFill="1" applyBorder="1" applyAlignment="1" quotePrefix="1">
      <alignment horizontal="center" vertical="center"/>
      <protection/>
    </xf>
    <xf numFmtId="184" fontId="13" fillId="35" borderId="10" xfId="53" applyNumberFormat="1" applyFont="1" applyFill="1" applyBorder="1" applyAlignment="1" quotePrefix="1">
      <alignment horizontal="left" vertical="center"/>
      <protection/>
    </xf>
    <xf numFmtId="0" fontId="13" fillId="35" borderId="10" xfId="53" applyNumberFormat="1" applyFont="1" applyFill="1" applyBorder="1" applyAlignment="1" quotePrefix="1">
      <alignment horizontal="center" vertical="center"/>
      <protection/>
    </xf>
    <xf numFmtId="184" fontId="13" fillId="0" borderId="10" xfId="53" applyNumberFormat="1" applyFont="1" applyFill="1" applyBorder="1" applyAlignment="1">
      <alignment horizontal="left" vertical="center"/>
      <protection/>
    </xf>
    <xf numFmtId="0" fontId="6" fillId="35" borderId="0" xfId="53" applyFont="1" applyFill="1" applyAlignment="1">
      <alignment horizontal="right" vertical="center"/>
      <protection/>
    </xf>
    <xf numFmtId="184" fontId="0" fillId="0" borderId="10" xfId="53" applyNumberFormat="1" applyFont="1" applyFill="1" applyBorder="1" applyAlignment="1">
      <alignment horizontal="left" vertical="center"/>
      <protection/>
    </xf>
    <xf numFmtId="1" fontId="15" fillId="0" borderId="0" xfId="0" applyNumberFormat="1" applyFont="1" applyFill="1" applyAlignment="1">
      <alignment/>
    </xf>
    <xf numFmtId="1" fontId="0" fillId="0" borderId="0" xfId="0" applyNumberFormat="1" applyFill="1" applyAlignment="1">
      <alignment/>
    </xf>
    <xf numFmtId="186" fontId="16" fillId="0" borderId="0" xfId="0" applyNumberFormat="1" applyFont="1" applyFill="1" applyAlignment="1" applyProtection="1">
      <alignment horizontal="center" vertical="top"/>
      <protection/>
    </xf>
    <xf numFmtId="1" fontId="17" fillId="0" borderId="0" xfId="0" applyNumberFormat="1" applyFont="1" applyFill="1" applyAlignment="1">
      <alignment horizontal="center"/>
    </xf>
    <xf numFmtId="1" fontId="2" fillId="0" borderId="0" xfId="0" applyNumberFormat="1" applyFont="1" applyFill="1" applyAlignment="1" applyProtection="1">
      <alignment vertical="center"/>
      <protection/>
    </xf>
    <xf numFmtId="1" fontId="18" fillId="0" borderId="0" xfId="0" applyNumberFormat="1" applyFont="1" applyFill="1" applyAlignment="1">
      <alignment horizontal="center"/>
    </xf>
    <xf numFmtId="1" fontId="18" fillId="0" borderId="0" xfId="0" applyNumberFormat="1" applyFont="1" applyFill="1" applyAlignment="1">
      <alignment horizontal="center" vertical="center"/>
    </xf>
    <xf numFmtId="0" fontId="2" fillId="0" borderId="0" xfId="0" applyNumberFormat="1" applyFont="1" applyFill="1" applyAlignment="1">
      <alignment/>
    </xf>
    <xf numFmtId="0" fontId="2" fillId="35" borderId="0" xfId="0" applyNumberFormat="1" applyFont="1" applyFill="1" applyAlignment="1">
      <alignment/>
    </xf>
    <xf numFmtId="0" fontId="20" fillId="35" borderId="0" xfId="0" applyNumberFormat="1" applyFont="1" applyFill="1" applyAlignment="1">
      <alignment/>
    </xf>
    <xf numFmtId="0" fontId="3" fillId="0" borderId="0" xfId="0" applyNumberFormat="1" applyFont="1" applyFill="1" applyAlignment="1">
      <alignment horizontal="right"/>
    </xf>
    <xf numFmtId="0" fontId="20" fillId="0" borderId="0" xfId="0" applyNumberFormat="1" applyFont="1" applyFill="1" applyAlignment="1">
      <alignment/>
    </xf>
    <xf numFmtId="0" fontId="20" fillId="35" borderId="0" xfId="0" applyNumberFormat="1" applyFont="1" applyFill="1" applyBorder="1" applyAlignment="1">
      <alignment/>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1" fontId="21" fillId="0" borderId="0" xfId="0" applyNumberFormat="1" applyFont="1" applyFill="1" applyBorder="1" applyAlignment="1">
      <alignment/>
    </xf>
    <xf numFmtId="1" fontId="21" fillId="0" borderId="0" xfId="0" applyNumberFormat="1" applyFont="1" applyFill="1" applyBorder="1" applyAlignment="1">
      <alignment horizontal="centerContinuous" vertical="center"/>
    </xf>
    <xf numFmtId="0" fontId="11" fillId="35" borderId="0" xfId="54" applyFont="1" applyFill="1" applyAlignment="1">
      <alignment horizontal="center" vertical="center" wrapText="1"/>
      <protection/>
    </xf>
    <xf numFmtId="1" fontId="0" fillId="0" borderId="10" xfId="0" applyNumberFormat="1" applyFill="1" applyBorder="1" applyAlignment="1">
      <alignment/>
    </xf>
    <xf numFmtId="0" fontId="0" fillId="0" borderId="0" xfId="0" applyAlignment="1">
      <alignment horizontal="left" vertical="center"/>
    </xf>
    <xf numFmtId="0" fontId="0" fillId="0" borderId="0" xfId="54" applyFont="1" applyAlignment="1">
      <alignment vertical="center" wrapText="1"/>
      <protection/>
    </xf>
    <xf numFmtId="184" fontId="13" fillId="0" borderId="10" xfId="53" applyNumberFormat="1" applyFont="1" applyFill="1" applyBorder="1" applyAlignment="1">
      <alignment horizontal="center" vertical="center"/>
      <protection/>
    </xf>
    <xf numFmtId="184" fontId="14" fillId="0" borderId="10" xfId="53" applyNumberFormat="1" applyFont="1" applyFill="1" applyBorder="1" applyAlignment="1" quotePrefix="1">
      <alignment horizontal="center" vertical="center"/>
      <protection/>
    </xf>
    <xf numFmtId="184" fontId="13" fillId="0" borderId="10" xfId="53" applyNumberFormat="1" applyFont="1" applyFill="1" applyBorder="1" applyAlignment="1" quotePrefix="1">
      <alignment vertical="center"/>
      <protection/>
    </xf>
    <xf numFmtId="184" fontId="14" fillId="35" borderId="10" xfId="53" applyNumberFormat="1" applyFont="1" applyFill="1" applyBorder="1" applyAlignment="1" quotePrefix="1">
      <alignment horizontal="center" vertical="center"/>
      <protection/>
    </xf>
    <xf numFmtId="1" fontId="0" fillId="0" borderId="0" xfId="0" applyNumberFormat="1" applyFill="1" applyAlignment="1">
      <alignment horizontal="center" vertical="center"/>
    </xf>
    <xf numFmtId="1" fontId="0" fillId="0" borderId="10" xfId="0" applyNumberFormat="1" applyFill="1" applyBorder="1" applyAlignment="1">
      <alignment horizontal="center" vertical="center" wrapText="1"/>
    </xf>
    <xf numFmtId="1" fontId="0" fillId="0" borderId="10" xfId="0" applyNumberFormat="1" applyFill="1" applyBorder="1" applyAlignment="1">
      <alignment horizontal="center" vertical="center"/>
    </xf>
    <xf numFmtId="184" fontId="0" fillId="35" borderId="10" xfId="0" applyNumberFormat="1" applyFont="1" applyFill="1" applyBorder="1" applyAlignment="1" quotePrefix="1">
      <alignment horizontal="center" vertical="center"/>
    </xf>
    <xf numFmtId="49" fontId="0" fillId="35" borderId="11" xfId="0" applyNumberFormat="1" applyFont="1" applyFill="1" applyBorder="1" applyAlignment="1">
      <alignment horizontal="center" vertical="center"/>
    </xf>
    <xf numFmtId="184" fontId="0"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0"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right" vertical="center"/>
      <protection/>
    </xf>
    <xf numFmtId="184" fontId="0" fillId="35" borderId="10" xfId="53" applyNumberFormat="1" applyFont="1" applyFill="1" applyBorder="1" applyAlignment="1" quotePrefix="1">
      <alignment horizontal="left" vertical="center"/>
      <protection/>
    </xf>
    <xf numFmtId="184" fontId="0" fillId="35" borderId="10" xfId="53" applyNumberFormat="1" applyFont="1" applyFill="1" applyBorder="1" applyAlignment="1">
      <alignment horizontal="left" vertical="center"/>
      <protection/>
    </xf>
    <xf numFmtId="184" fontId="0" fillId="0" borderId="10" xfId="53" applyNumberFormat="1" applyFont="1" applyFill="1" applyBorder="1" applyAlignment="1">
      <alignment horizontal="left" vertical="center"/>
      <protection/>
    </xf>
    <xf numFmtId="184" fontId="22" fillId="0" borderId="10" xfId="53" applyNumberFormat="1" applyFont="1" applyFill="1" applyBorder="1" applyAlignment="1" quotePrefix="1">
      <alignment horizontal="center" vertical="center"/>
      <protection/>
    </xf>
    <xf numFmtId="184" fontId="0" fillId="0" borderId="10" xfId="53" applyNumberFormat="1" applyFont="1" applyFill="1" applyBorder="1" applyAlignment="1" quotePrefix="1">
      <alignment vertical="center"/>
      <protection/>
    </xf>
    <xf numFmtId="184" fontId="22" fillId="35" borderId="10" xfId="53" applyNumberFormat="1" applyFont="1" applyFill="1" applyBorder="1" applyAlignment="1" quotePrefix="1">
      <alignment horizontal="center" vertical="center"/>
      <protection/>
    </xf>
    <xf numFmtId="49" fontId="0" fillId="35" borderId="10" xfId="53" applyNumberFormat="1" applyFont="1" applyFill="1" applyBorder="1" applyAlignment="1">
      <alignment horizontal="center" vertical="center" wrapText="1"/>
      <protection/>
    </xf>
    <xf numFmtId="49" fontId="0" fillId="35" borderId="10" xfId="53" applyNumberFormat="1" applyFont="1" applyFill="1" applyBorder="1" applyAlignment="1" quotePrefix="1">
      <alignment horizontal="center" vertical="center"/>
      <protection/>
    </xf>
    <xf numFmtId="0" fontId="0" fillId="35" borderId="10" xfId="53" applyNumberFormat="1" applyFont="1" applyFill="1" applyBorder="1" applyAlignment="1" quotePrefix="1">
      <alignment horizontal="center" vertical="center"/>
      <protection/>
    </xf>
    <xf numFmtId="0" fontId="0" fillId="0" borderId="10" xfId="0" applyNumberFormat="1" applyFont="1" applyFill="1" applyBorder="1" applyAlignment="1">
      <alignment horizontal="centerContinuous" vertical="center"/>
    </xf>
    <xf numFmtId="1" fontId="0" fillId="0" borderId="10" xfId="0" applyNumberFormat="1" applyFont="1" applyFill="1" applyBorder="1" applyAlignment="1">
      <alignment horizontal="centerContinuous" vertical="center"/>
    </xf>
    <xf numFmtId="187" fontId="0" fillId="0" borderId="17" xfId="0" applyNumberFormat="1" applyFont="1" applyFill="1" applyBorder="1" applyAlignment="1" applyProtection="1">
      <alignment vertical="center" wrapText="1"/>
      <protection/>
    </xf>
    <xf numFmtId="0" fontId="0" fillId="0" borderId="17" xfId="54" applyFont="1" applyFill="1" applyBorder="1" applyAlignment="1">
      <alignment horizontal="center" vertical="center" wrapText="1"/>
      <protection/>
    </xf>
    <xf numFmtId="0" fontId="0" fillId="0" borderId="18" xfId="54" applyFont="1" applyBorder="1" applyAlignment="1">
      <alignment horizontal="center" vertical="center" wrapText="1"/>
      <protection/>
    </xf>
    <xf numFmtId="0" fontId="0" fillId="0" borderId="10"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0" fillId="0" borderId="0" xfId="54" applyFont="1" applyAlignment="1">
      <alignment vertical="center" wrapText="1"/>
      <protection/>
    </xf>
    <xf numFmtId="1" fontId="19" fillId="0" borderId="0" xfId="0" applyNumberFormat="1" applyFont="1" applyFill="1" applyAlignment="1">
      <alignment horizontal="left"/>
    </xf>
    <xf numFmtId="0" fontId="1" fillId="0" borderId="10" xfId="0" applyFont="1" applyFill="1" applyBorder="1" applyAlignment="1">
      <alignment horizontal="center" vertical="center" wrapText="1" shrinkToFit="1"/>
    </xf>
    <xf numFmtId="4" fontId="1" fillId="0" borderId="10" xfId="0" applyNumberFormat="1" applyFont="1" applyFill="1" applyBorder="1" applyAlignment="1">
      <alignment horizontal="right" vertical="center" wrapText="1" shrinkToFit="1"/>
    </xf>
    <xf numFmtId="3" fontId="1" fillId="0" borderId="10" xfId="0" applyNumberFormat="1" applyFont="1" applyFill="1" applyBorder="1" applyAlignment="1">
      <alignment horizontal="right" vertical="center" wrapText="1" shrinkToFit="1"/>
    </xf>
    <xf numFmtId="0" fontId="1" fillId="0" borderId="10" xfId="0" applyFont="1" applyFill="1" applyBorder="1" applyAlignment="1">
      <alignment horizontal="right" vertical="center" wrapText="1" shrinkToFit="1"/>
    </xf>
    <xf numFmtId="3" fontId="1" fillId="0" borderId="15" xfId="0" applyNumberFormat="1" applyFont="1" applyFill="1" applyBorder="1" applyAlignment="1">
      <alignment horizontal="right" vertical="center" wrapText="1" shrinkToFit="1"/>
    </xf>
    <xf numFmtId="4" fontId="1" fillId="0" borderId="0" xfId="0" applyNumberFormat="1" applyFont="1" applyFill="1" applyBorder="1" applyAlignment="1">
      <alignment horizontal="right" vertical="center" wrapText="1" shrinkToFit="1"/>
    </xf>
    <xf numFmtId="3" fontId="1" fillId="0" borderId="0" xfId="0" applyNumberFormat="1" applyFont="1" applyFill="1" applyBorder="1" applyAlignment="1">
      <alignment horizontal="right" vertical="center" wrapText="1" shrinkToFit="1"/>
    </xf>
    <xf numFmtId="0" fontId="1" fillId="0" borderId="0" xfId="0" applyFont="1" applyFill="1" applyBorder="1" applyAlignment="1">
      <alignment horizontal="right" vertical="center" wrapText="1" shrinkToFit="1"/>
    </xf>
    <xf numFmtId="0" fontId="1" fillId="0" borderId="10" xfId="0" applyFont="1" applyFill="1" applyBorder="1" applyAlignment="1">
      <alignment horizontal="left" vertical="center" wrapText="1" shrinkToFit="1"/>
    </xf>
    <xf numFmtId="0" fontId="26" fillId="0" borderId="0" xfId="0" applyFont="1" applyFill="1" applyAlignment="1">
      <alignment horizontal="center"/>
    </xf>
    <xf numFmtId="0" fontId="0" fillId="0" borderId="0" xfId="0" applyFill="1" applyAlignment="1">
      <alignment/>
    </xf>
    <xf numFmtId="0" fontId="25" fillId="0" borderId="0" xfId="0" applyFont="1" applyFill="1" applyAlignment="1">
      <alignment horizontal="right"/>
    </xf>
    <xf numFmtId="0" fontId="0" fillId="35" borderId="0" xfId="0" applyFill="1" applyAlignment="1">
      <alignment/>
    </xf>
    <xf numFmtId="0" fontId="1" fillId="0" borderId="19" xfId="0" applyFont="1" applyBorder="1" applyAlignment="1">
      <alignment horizontal="left" vertical="center" shrinkToFit="1"/>
    </xf>
    <xf numFmtId="49" fontId="0" fillId="0" borderId="17" xfId="0" applyNumberFormat="1" applyFont="1" applyFill="1" applyBorder="1" applyAlignment="1" applyProtection="1">
      <alignment vertical="center" wrapText="1"/>
      <protection/>
    </xf>
    <xf numFmtId="0" fontId="0" fillId="0" borderId="10" xfId="0" applyNumberFormat="1" applyFont="1" applyFill="1" applyBorder="1" applyAlignment="1">
      <alignment horizontal="center" vertical="center" wrapText="1"/>
    </xf>
    <xf numFmtId="0" fontId="0" fillId="35"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89" fontId="1" fillId="0" borderId="10" xfId="0" applyNumberFormat="1" applyFont="1" applyBorder="1" applyAlignment="1">
      <alignment horizontal="right" vertical="center" shrinkToFit="1"/>
    </xf>
    <xf numFmtId="0" fontId="0" fillId="0" borderId="10" xfId="54" applyFont="1" applyFill="1" applyBorder="1" applyAlignment="1">
      <alignment vertical="center" wrapText="1"/>
      <protection/>
    </xf>
    <xf numFmtId="0" fontId="1" fillId="36" borderId="20" xfId="0" applyFont="1" applyFill="1" applyBorder="1" applyAlignment="1">
      <alignment horizontal="center" vertical="center" shrinkToFit="1"/>
    </xf>
    <xf numFmtId="0" fontId="1" fillId="36" borderId="10" xfId="0" applyFont="1" applyFill="1" applyBorder="1" applyAlignment="1">
      <alignment horizontal="center" vertical="center" shrinkToFit="1"/>
    </xf>
    <xf numFmtId="4" fontId="1" fillId="35" borderId="10" xfId="0" applyNumberFormat="1" applyFont="1" applyFill="1" applyBorder="1" applyAlignment="1">
      <alignment horizontal="right" vertical="center" shrinkToFit="1"/>
    </xf>
    <xf numFmtId="0" fontId="3" fillId="0" borderId="0" xfId="54" applyFont="1" applyFill="1" applyAlignment="1">
      <alignment vertical="center" wrapText="1"/>
      <protection/>
    </xf>
    <xf numFmtId="0" fontId="0" fillId="0" borderId="0" xfId="54" applyFont="1" applyFill="1" applyAlignment="1">
      <alignment horizontal="center" vertical="center" wrapText="1"/>
      <protection/>
    </xf>
    <xf numFmtId="0" fontId="6" fillId="0" borderId="0" xfId="0" applyFont="1" applyFill="1" applyAlignment="1">
      <alignment/>
    </xf>
    <xf numFmtId="0" fontId="6" fillId="0" borderId="0" xfId="0" applyFont="1" applyFill="1" applyAlignment="1">
      <alignment horizontal="right"/>
    </xf>
    <xf numFmtId="0" fontId="1" fillId="0" borderId="21" xfId="0" applyFont="1" applyFill="1" applyBorder="1" applyAlignment="1">
      <alignment horizontal="left" vertical="center" shrinkToFit="1"/>
    </xf>
    <xf numFmtId="0" fontId="1" fillId="0" borderId="19" xfId="0" applyFont="1" applyFill="1" applyBorder="1" applyAlignment="1">
      <alignment horizontal="left" vertical="center" shrinkToFit="1"/>
    </xf>
    <xf numFmtId="4" fontId="1" fillId="0" borderId="19" xfId="0" applyNumberFormat="1" applyFont="1" applyFill="1" applyBorder="1" applyAlignment="1">
      <alignment horizontal="right" vertical="center" shrinkToFit="1"/>
    </xf>
    <xf numFmtId="0" fontId="1" fillId="0" borderId="19" xfId="0" applyFont="1" applyFill="1" applyBorder="1" applyAlignment="1">
      <alignment horizontal="right" vertical="center" shrinkToFit="1"/>
    </xf>
    <xf numFmtId="0" fontId="0" fillId="0" borderId="0" xfId="54" applyFont="1" applyFill="1" applyAlignment="1">
      <alignment vertical="center" wrapText="1"/>
      <protection/>
    </xf>
    <xf numFmtId="0" fontId="0" fillId="0" borderId="0" xfId="54" applyFill="1" applyAlignment="1">
      <alignment vertical="center" wrapText="1"/>
      <protection/>
    </xf>
    <xf numFmtId="0" fontId="0" fillId="0" borderId="0" xfId="54" applyFont="1" applyFill="1" applyAlignment="1">
      <alignment horizontal="left" vertical="center"/>
      <protection/>
    </xf>
    <xf numFmtId="0" fontId="6" fillId="35" borderId="0" xfId="53" applyFont="1" applyFill="1" applyBorder="1" applyAlignment="1">
      <alignment horizontal="left" vertical="center"/>
      <protection/>
    </xf>
    <xf numFmtId="0" fontId="6" fillId="35" borderId="0" xfId="0" applyFont="1" applyFill="1" applyAlignment="1">
      <alignment horizontal="right"/>
    </xf>
    <xf numFmtId="0" fontId="6" fillId="35" borderId="0" xfId="0" applyFont="1" applyFill="1" applyAlignment="1">
      <alignment/>
    </xf>
    <xf numFmtId="0" fontId="1" fillId="36" borderId="19" xfId="0" applyFont="1" applyFill="1" applyBorder="1" applyAlignment="1">
      <alignment horizontal="center" vertical="center" wrapText="1" shrinkToFit="1"/>
    </xf>
    <xf numFmtId="0" fontId="6" fillId="35" borderId="0" xfId="53" applyFont="1" applyFill="1" applyAlignment="1">
      <alignment horizontal="right" vertical="center"/>
      <protection/>
    </xf>
    <xf numFmtId="0" fontId="6" fillId="0" borderId="0" xfId="53" applyFont="1" applyFill="1" applyAlignment="1">
      <alignment horizontal="right" vertical="center"/>
      <protection/>
    </xf>
    <xf numFmtId="0" fontId="0" fillId="0" borderId="0" xfId="0" applyFont="1" applyAlignment="1">
      <alignment/>
    </xf>
    <xf numFmtId="4" fontId="1" fillId="0" borderId="10" xfId="0" applyNumberFormat="1" applyFont="1" applyBorder="1" applyAlignment="1">
      <alignment horizontal="right" vertical="center" shrinkToFit="1"/>
    </xf>
    <xf numFmtId="0" fontId="1" fillId="35" borderId="19" xfId="0" applyFont="1" applyFill="1" applyBorder="1" applyAlignment="1">
      <alignment horizontal="left" vertical="center" shrinkToFit="1"/>
    </xf>
    <xf numFmtId="192" fontId="0" fillId="0" borderId="10" xfId="0" applyNumberFormat="1" applyFill="1" applyBorder="1" applyAlignment="1">
      <alignment horizontal="right" vertical="center"/>
    </xf>
    <xf numFmtId="192" fontId="0" fillId="0" borderId="11" xfId="0" applyNumberFormat="1" applyFill="1" applyBorder="1" applyAlignment="1">
      <alignment horizontal="right" vertical="center"/>
    </xf>
    <xf numFmtId="192" fontId="1" fillId="0" borderId="19" xfId="0" applyNumberFormat="1" applyFont="1" applyBorder="1" applyAlignment="1">
      <alignment horizontal="right" vertical="center" shrinkToFit="1"/>
    </xf>
    <xf numFmtId="192" fontId="1" fillId="0" borderId="22" xfId="0" applyNumberFormat="1" applyFont="1" applyBorder="1" applyAlignment="1">
      <alignment horizontal="right" vertical="center" shrinkToFit="1"/>
    </xf>
    <xf numFmtId="192" fontId="0" fillId="0" borderId="0" xfId="53" applyNumberFormat="1" applyAlignment="1">
      <alignment horizontal="right" vertical="center"/>
      <protection/>
    </xf>
    <xf numFmtId="192" fontId="0" fillId="35" borderId="0" xfId="53" applyNumberFormat="1" applyFill="1" applyAlignment="1">
      <alignment horizontal="right" vertical="center"/>
      <protection/>
    </xf>
    <xf numFmtId="192" fontId="0" fillId="35" borderId="10" xfId="53" applyNumberFormat="1" applyFont="1" applyFill="1" applyBorder="1" applyAlignment="1">
      <alignment horizontal="center" vertical="center"/>
      <protection/>
    </xf>
    <xf numFmtId="192" fontId="0" fillId="35" borderId="10" xfId="53" applyNumberFormat="1" applyFont="1" applyFill="1" applyBorder="1" applyAlignment="1" quotePrefix="1">
      <alignment horizontal="center" vertical="center"/>
      <protection/>
    </xf>
    <xf numFmtId="192" fontId="1" fillId="0" borderId="10" xfId="0" applyNumberFormat="1" applyFont="1" applyBorder="1" applyAlignment="1">
      <alignment horizontal="right" vertical="center" shrinkToFit="1"/>
    </xf>
    <xf numFmtId="192" fontId="0" fillId="0" borderId="10" xfId="53" applyNumberFormat="1" applyFont="1" applyFill="1" applyBorder="1" applyAlignment="1">
      <alignment horizontal="right" vertical="center"/>
      <protection/>
    </xf>
    <xf numFmtId="192" fontId="13" fillId="0" borderId="10" xfId="53" applyNumberFormat="1" applyFont="1" applyFill="1" applyBorder="1" applyAlignment="1">
      <alignment horizontal="right" vertical="center"/>
      <protection/>
    </xf>
    <xf numFmtId="192" fontId="0" fillId="35" borderId="10" xfId="53" applyNumberFormat="1" applyFont="1" applyFill="1" applyBorder="1" applyAlignment="1">
      <alignment horizontal="center" vertical="center" wrapText="1"/>
      <protection/>
    </xf>
    <xf numFmtId="192" fontId="13" fillId="35" borderId="10" xfId="53" applyNumberFormat="1" applyFont="1" applyFill="1" applyBorder="1" applyAlignment="1" quotePrefix="1">
      <alignment horizontal="center" vertical="center"/>
      <protection/>
    </xf>
    <xf numFmtId="192" fontId="1" fillId="35" borderId="19" xfId="0" applyNumberFormat="1" applyFont="1" applyFill="1" applyBorder="1" applyAlignment="1">
      <alignment horizontal="right" vertical="center" shrinkToFit="1"/>
    </xf>
    <xf numFmtId="192" fontId="0" fillId="0" borderId="0" xfId="0" applyNumberFormat="1" applyFill="1" applyAlignment="1">
      <alignment/>
    </xf>
    <xf numFmtId="192" fontId="11" fillId="35" borderId="0" xfId="54" applyNumberFormat="1" applyFont="1" applyFill="1" applyAlignment="1">
      <alignment horizontal="center" vertical="center" wrapText="1"/>
      <protection/>
    </xf>
    <xf numFmtId="192" fontId="6" fillId="35" borderId="0" xfId="53" applyNumberFormat="1" applyFont="1" applyFill="1" applyAlignment="1">
      <alignment horizontal="right" vertical="center"/>
      <protection/>
    </xf>
    <xf numFmtId="192" fontId="2" fillId="35" borderId="0" xfId="0" applyNumberFormat="1" applyFont="1" applyFill="1" applyAlignment="1">
      <alignment/>
    </xf>
    <xf numFmtId="192" fontId="20" fillId="35" borderId="0" xfId="0" applyNumberFormat="1" applyFont="1" applyFill="1" applyAlignment="1">
      <alignment/>
    </xf>
    <xf numFmtId="192" fontId="3" fillId="0" borderId="0" xfId="0" applyNumberFormat="1" applyFont="1" applyFill="1" applyAlignment="1">
      <alignment horizontal="right"/>
    </xf>
    <xf numFmtId="192" fontId="0" fillId="0" borderId="23" xfId="0" applyNumberFormat="1" applyFill="1" applyBorder="1" applyAlignment="1">
      <alignment horizontal="center" vertical="center" wrapText="1"/>
    </xf>
    <xf numFmtId="192" fontId="0" fillId="0" borderId="24" xfId="0" applyNumberFormat="1" applyFill="1" applyBorder="1" applyAlignment="1">
      <alignment horizontal="center" vertical="center" wrapText="1"/>
    </xf>
    <xf numFmtId="192" fontId="0" fillId="0" borderId="17" xfId="0" applyNumberFormat="1" applyFill="1" applyBorder="1" applyAlignment="1">
      <alignment horizontal="center" vertical="center" wrapText="1"/>
    </xf>
    <xf numFmtId="192" fontId="0" fillId="0" borderId="10" xfId="0" applyNumberFormat="1" applyFill="1" applyBorder="1" applyAlignment="1">
      <alignment horizontal="center" vertical="center" wrapText="1"/>
    </xf>
    <xf numFmtId="192" fontId="0" fillId="0" borderId="10" xfId="0" applyNumberFormat="1" applyFill="1" applyBorder="1" applyAlignment="1">
      <alignment horizontal="center" vertical="center"/>
    </xf>
    <xf numFmtId="192" fontId="0" fillId="0" borderId="10" xfId="0" applyNumberFormat="1" applyFill="1" applyBorder="1" applyAlignment="1">
      <alignment/>
    </xf>
    <xf numFmtId="0" fontId="0" fillId="0" borderId="10" xfId="54" applyFont="1" applyFill="1" applyBorder="1" applyAlignment="1">
      <alignment horizontal="center" vertical="center" wrapText="1"/>
      <protection/>
    </xf>
    <xf numFmtId="192" fontId="0" fillId="0" borderId="17" xfId="0" applyNumberFormat="1" applyFont="1" applyFill="1" applyBorder="1" applyAlignment="1" applyProtection="1">
      <alignment vertical="center" wrapText="1"/>
      <protection/>
    </xf>
    <xf numFmtId="192" fontId="0" fillId="0" borderId="17" xfId="0" applyNumberFormat="1" applyFont="1" applyFill="1" applyBorder="1" applyAlignment="1" applyProtection="1">
      <alignment horizontal="right" vertical="center" wrapText="1"/>
      <protection/>
    </xf>
    <xf numFmtId="4" fontId="0" fillId="0" borderId="17" xfId="0" applyNumberFormat="1" applyFont="1" applyFill="1" applyBorder="1" applyAlignment="1" applyProtection="1">
      <alignment horizontal="right" vertical="center" wrapText="1"/>
      <protection/>
    </xf>
    <xf numFmtId="185" fontId="0" fillId="0" borderId="0" xfId="54" applyNumberFormat="1" applyAlignment="1">
      <alignment vertical="center" wrapText="1"/>
      <protection/>
    </xf>
    <xf numFmtId="185" fontId="0" fillId="0" borderId="0" xfId="54" applyNumberFormat="1" applyFont="1" applyAlignment="1">
      <alignment vertical="center" wrapText="1"/>
      <protection/>
    </xf>
    <xf numFmtId="185" fontId="0" fillId="0" borderId="10" xfId="54" applyNumberFormat="1" applyBorder="1" applyAlignment="1">
      <alignment vertical="center" wrapText="1"/>
      <protection/>
    </xf>
    <xf numFmtId="185" fontId="1" fillId="0" borderId="10" xfId="0" applyNumberFormat="1" applyFont="1" applyFill="1" applyBorder="1" applyAlignment="1">
      <alignment horizontal="right" vertical="center" wrapText="1" shrinkToFit="1"/>
    </xf>
    <xf numFmtId="0" fontId="1" fillId="0" borderId="19" xfId="0" applyFont="1" applyBorder="1" applyAlignment="1">
      <alignment horizontal="left" vertical="center" shrinkToFit="1"/>
    </xf>
    <xf numFmtId="4" fontId="1" fillId="0" borderId="19" xfId="0" applyNumberFormat="1" applyFont="1" applyBorder="1" applyAlignment="1">
      <alignment horizontal="right" vertical="center" shrinkToFit="1"/>
    </xf>
    <xf numFmtId="4" fontId="1" fillId="0" borderId="22" xfId="0" applyNumberFormat="1" applyFont="1" applyBorder="1" applyAlignment="1">
      <alignment horizontal="right" vertical="center" shrinkToFit="1"/>
    </xf>
    <xf numFmtId="0" fontId="0" fillId="0" borderId="10" xfId="0" applyBorder="1" applyAlignment="1">
      <alignment/>
    </xf>
    <xf numFmtId="3" fontId="0" fillId="0" borderId="10" xfId="0" applyNumberFormat="1" applyBorder="1" applyAlignment="1">
      <alignment/>
    </xf>
    <xf numFmtId="189" fontId="1" fillId="0" borderId="10" xfId="0" applyNumberFormat="1" applyFont="1" applyBorder="1" applyAlignment="1">
      <alignment horizontal="right" vertical="center" shrinkToFit="1"/>
    </xf>
    <xf numFmtId="0" fontId="12" fillId="0" borderId="0" xfId="53" applyFont="1" applyFill="1" applyAlignment="1">
      <alignment horizontal="center" vertical="center"/>
      <protection/>
    </xf>
    <xf numFmtId="184" fontId="0" fillId="35" borderId="10" xfId="53" applyNumberFormat="1" applyFont="1" applyFill="1" applyBorder="1" applyAlignment="1" quotePrefix="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184" fontId="0" fillId="35" borderId="25" xfId="0" applyNumberFormat="1" applyFont="1" applyFill="1" applyBorder="1" applyAlignment="1" quotePrefix="1">
      <alignment horizontal="center" vertical="center"/>
    </xf>
    <xf numFmtId="184" fontId="0" fillId="35" borderId="26" xfId="0" applyNumberFormat="1" applyFont="1" applyFill="1" applyBorder="1" applyAlignment="1" quotePrefix="1">
      <alignment horizontal="center" vertical="center"/>
    </xf>
    <xf numFmtId="184" fontId="0" fillId="35" borderId="27" xfId="0" applyNumberFormat="1" applyFont="1" applyFill="1" applyBorder="1" applyAlignment="1" quotePrefix="1">
      <alignment horizontal="center" vertical="center"/>
    </xf>
    <xf numFmtId="0" fontId="1" fillId="0" borderId="21" xfId="0" applyFont="1" applyBorder="1" applyAlignment="1">
      <alignment horizontal="left" vertical="center" shrinkToFit="1"/>
    </xf>
    <xf numFmtId="0" fontId="1" fillId="0" borderId="19" xfId="0" applyFont="1" applyBorder="1" applyAlignment="1">
      <alignment horizontal="left" vertical="center" shrinkToFit="1"/>
    </xf>
    <xf numFmtId="184" fontId="0" fillId="35" borderId="28" xfId="0" applyNumberFormat="1" applyFont="1" applyFill="1" applyBorder="1" applyAlignment="1" quotePrefix="1">
      <alignment horizontal="center" vertical="center" wrapText="1"/>
    </xf>
    <xf numFmtId="184" fontId="0" fillId="35" borderId="24" xfId="0" applyNumberFormat="1" applyFont="1" applyFill="1" applyBorder="1" applyAlignment="1" quotePrefix="1">
      <alignment horizontal="center" vertical="center" wrapText="1"/>
    </xf>
    <xf numFmtId="184" fontId="0" fillId="35" borderId="17" xfId="0" applyNumberFormat="1" applyFont="1" applyFill="1" applyBorder="1" applyAlignment="1" quotePrefix="1">
      <alignment horizontal="center" vertical="center" wrapText="1"/>
    </xf>
    <xf numFmtId="184" fontId="0" fillId="35" borderId="29" xfId="0" applyNumberFormat="1" applyFont="1" applyFill="1" applyBorder="1" applyAlignment="1">
      <alignment horizontal="center" vertical="center" wrapText="1"/>
    </xf>
    <xf numFmtId="184" fontId="0" fillId="35" borderId="30" xfId="0" applyNumberFormat="1" applyFont="1" applyFill="1" applyBorder="1" applyAlignment="1">
      <alignment horizontal="center" vertical="center" wrapText="1"/>
    </xf>
    <xf numFmtId="184" fontId="0" fillId="35" borderId="30" xfId="0" applyNumberFormat="1" applyFont="1" applyFill="1" applyBorder="1" applyAlignment="1" quotePrefix="1">
      <alignment horizontal="center" vertical="center" wrapText="1"/>
    </xf>
    <xf numFmtId="184" fontId="0" fillId="35" borderId="31" xfId="0" applyNumberFormat="1" applyFont="1" applyFill="1" applyBorder="1" applyAlignment="1" quotePrefix="1">
      <alignment horizontal="center" vertical="center" wrapText="1"/>
    </xf>
    <xf numFmtId="184" fontId="0" fillId="35" borderId="32" xfId="0" applyNumberFormat="1" applyFont="1" applyFill="1" applyBorder="1" applyAlignment="1" quotePrefix="1">
      <alignment horizontal="center" vertical="center" wrapText="1"/>
    </xf>
    <xf numFmtId="184" fontId="0" fillId="35" borderId="23" xfId="0" applyNumberFormat="1" applyFont="1" applyFill="1" applyBorder="1" applyAlignment="1" quotePrefix="1">
      <alignment horizontal="center" vertical="center" wrapText="1"/>
    </xf>
    <xf numFmtId="0" fontId="12" fillId="0" borderId="0" xfId="0" applyFont="1" applyFill="1" applyAlignment="1">
      <alignment horizontal="center" vertical="center"/>
    </xf>
    <xf numFmtId="184" fontId="0" fillId="35" borderId="33" xfId="0" applyNumberFormat="1" applyFont="1" applyFill="1" applyBorder="1" applyAlignment="1" quotePrefix="1">
      <alignment horizontal="center" vertical="center" wrapText="1"/>
    </xf>
    <xf numFmtId="184" fontId="0" fillId="35" borderId="34" xfId="0" applyNumberFormat="1" applyFont="1" applyFill="1" applyBorder="1" applyAlignment="1" quotePrefix="1">
      <alignment horizontal="center" vertical="center" wrapText="1"/>
    </xf>
    <xf numFmtId="184" fontId="0" fillId="35" borderId="35" xfId="0" applyNumberFormat="1" applyFont="1" applyFill="1" applyBorder="1" applyAlignment="1" quotePrefix="1">
      <alignment horizontal="center" vertical="center" wrapText="1"/>
    </xf>
    <xf numFmtId="0" fontId="6" fillId="35" borderId="13" xfId="53" applyFont="1" applyFill="1" applyBorder="1" applyAlignment="1">
      <alignment horizontal="left" vertical="center"/>
      <protection/>
    </xf>
    <xf numFmtId="184" fontId="0" fillId="35" borderId="36" xfId="0" applyNumberFormat="1" applyFont="1" applyFill="1" applyBorder="1" applyAlignment="1" quotePrefix="1">
      <alignment horizontal="center" vertical="center" wrapText="1"/>
    </xf>
    <xf numFmtId="184" fontId="0" fillId="35" borderId="37" xfId="0" applyNumberFormat="1" applyFont="1" applyFill="1" applyBorder="1" applyAlignment="1" quotePrefix="1">
      <alignment horizontal="center" vertical="center" wrapText="1"/>
    </xf>
    <xf numFmtId="184" fontId="0" fillId="0" borderId="28" xfId="0" applyNumberFormat="1" applyFont="1" applyFill="1" applyBorder="1" applyAlignment="1" quotePrefix="1">
      <alignment horizontal="center" vertical="center" wrapText="1"/>
    </xf>
    <xf numFmtId="184" fontId="0" fillId="0" borderId="24" xfId="0" applyNumberFormat="1" applyFont="1" applyFill="1" applyBorder="1" applyAlignment="1" quotePrefix="1">
      <alignment horizontal="center" vertical="center" wrapText="1"/>
    </xf>
    <xf numFmtId="184" fontId="0" fillId="0" borderId="17" xfId="0" applyNumberFormat="1" applyFont="1" applyFill="1" applyBorder="1" applyAlignment="1" quotePrefix="1">
      <alignment horizontal="center" vertical="center" wrapText="1"/>
    </xf>
    <xf numFmtId="184" fontId="0" fillId="35" borderId="28" xfId="0" applyNumberFormat="1" applyFill="1" applyBorder="1" applyAlignment="1" quotePrefix="1">
      <alignment horizontal="center" vertical="center" wrapText="1"/>
    </xf>
    <xf numFmtId="184" fontId="0" fillId="35" borderId="24" xfId="0" applyNumberFormat="1" applyFill="1" applyBorder="1" applyAlignment="1" quotePrefix="1">
      <alignment horizontal="center" vertical="center" wrapText="1"/>
    </xf>
    <xf numFmtId="184" fontId="0" fillId="35" borderId="17" xfId="0" applyNumberFormat="1" applyFill="1" applyBorder="1" applyAlignment="1" quotePrefix="1">
      <alignment horizontal="center" vertical="center" wrapText="1"/>
    </xf>
    <xf numFmtId="184" fontId="0" fillId="35" borderId="28" xfId="0" applyNumberFormat="1" applyFont="1" applyFill="1" applyBorder="1" applyAlignment="1" quotePrefix="1">
      <alignment horizontal="center" vertical="center" wrapText="1"/>
    </xf>
    <xf numFmtId="184" fontId="0" fillId="35" borderId="24" xfId="0" applyNumberFormat="1" applyFont="1" applyFill="1" applyBorder="1" applyAlignment="1" quotePrefix="1">
      <alignment horizontal="center" vertical="center" wrapText="1"/>
    </xf>
    <xf numFmtId="184" fontId="0" fillId="35" borderId="17" xfId="0" applyNumberFormat="1" applyFont="1" applyFill="1" applyBorder="1" applyAlignment="1" quotePrefix="1">
      <alignment horizontal="center" vertical="center" wrapText="1"/>
    </xf>
    <xf numFmtId="0" fontId="1" fillId="0" borderId="38"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19" xfId="0" applyFont="1" applyBorder="1" applyAlignment="1">
      <alignment horizontal="center" vertical="center" shrinkToFit="1"/>
    </xf>
    <xf numFmtId="49" fontId="0" fillId="35" borderId="25" xfId="0" applyNumberFormat="1" applyFill="1" applyBorder="1" applyAlignment="1" quotePrefix="1">
      <alignment horizontal="center" vertical="center"/>
    </xf>
    <xf numFmtId="49" fontId="0" fillId="35" borderId="26" xfId="0" applyNumberFormat="1" applyFill="1" applyBorder="1" applyAlignment="1" quotePrefix="1">
      <alignment horizontal="center" vertical="center"/>
    </xf>
    <xf numFmtId="49" fontId="0" fillId="35" borderId="27" xfId="0" applyNumberFormat="1" applyFill="1" applyBorder="1" applyAlignment="1" quotePrefix="1">
      <alignment horizontal="center" vertical="center"/>
    </xf>
    <xf numFmtId="184" fontId="0" fillId="35" borderId="31" xfId="0" applyNumberFormat="1" applyFill="1" applyBorder="1" applyAlignment="1" quotePrefix="1">
      <alignment horizontal="center" vertical="center"/>
    </xf>
    <xf numFmtId="184" fontId="0" fillId="35" borderId="32" xfId="0" applyNumberFormat="1" applyFill="1" applyBorder="1" applyAlignment="1" quotePrefix="1">
      <alignment horizontal="center" vertical="center"/>
    </xf>
    <xf numFmtId="184" fontId="0" fillId="35" borderId="43" xfId="0" applyNumberFormat="1" applyFill="1" applyBorder="1" applyAlignment="1" quotePrefix="1">
      <alignment horizontal="center" vertical="center"/>
    </xf>
    <xf numFmtId="0" fontId="0" fillId="0" borderId="44" xfId="0" applyFont="1" applyBorder="1" applyAlignment="1">
      <alignment horizontal="left" vertical="center" wrapText="1"/>
    </xf>
    <xf numFmtId="0" fontId="0" fillId="0" borderId="44" xfId="0" applyFont="1" applyBorder="1" applyAlignment="1">
      <alignment horizontal="left" vertical="center" wrapText="1"/>
    </xf>
    <xf numFmtId="184" fontId="0" fillId="35" borderId="28" xfId="0" applyNumberFormat="1" applyFont="1" applyFill="1" applyBorder="1" applyAlignment="1">
      <alignment horizontal="center" vertical="center" wrapText="1"/>
    </xf>
    <xf numFmtId="184" fontId="0" fillId="35" borderId="33" xfId="0" applyNumberFormat="1" applyFont="1" applyFill="1" applyBorder="1" applyAlignment="1" quotePrefix="1">
      <alignment horizontal="center" vertical="center" wrapText="1"/>
    </xf>
    <xf numFmtId="184" fontId="0" fillId="35" borderId="34" xfId="0" applyNumberFormat="1" applyFont="1" applyFill="1" applyBorder="1" applyAlignment="1" quotePrefix="1">
      <alignment horizontal="center" vertical="center" wrapText="1"/>
    </xf>
    <xf numFmtId="184" fontId="0" fillId="35" borderId="35" xfId="0" applyNumberFormat="1" applyFont="1" applyFill="1" applyBorder="1" applyAlignment="1" quotePrefix="1">
      <alignment horizontal="center" vertical="center" wrapText="1"/>
    </xf>
    <xf numFmtId="184" fontId="0" fillId="35" borderId="29" xfId="0" applyNumberFormat="1" applyFont="1" applyFill="1" applyBorder="1" applyAlignment="1">
      <alignment horizontal="center" vertical="center" wrapText="1"/>
    </xf>
    <xf numFmtId="184" fontId="0" fillId="35" borderId="30" xfId="0" applyNumberFormat="1" applyFont="1" applyFill="1" applyBorder="1" applyAlignment="1">
      <alignment horizontal="center" vertical="center" wrapText="1"/>
    </xf>
    <xf numFmtId="184" fontId="0" fillId="35" borderId="30" xfId="0" applyNumberFormat="1" applyFill="1" applyBorder="1" applyAlignment="1" quotePrefix="1">
      <alignment horizontal="center" vertical="center" wrapText="1"/>
    </xf>
    <xf numFmtId="184" fontId="0" fillId="35" borderId="31" xfId="0" applyNumberFormat="1" applyFill="1" applyBorder="1" applyAlignment="1" quotePrefix="1">
      <alignment horizontal="center" vertical="center" wrapText="1"/>
    </xf>
    <xf numFmtId="184" fontId="0" fillId="35" borderId="32" xfId="0" applyNumberFormat="1" applyFill="1" applyBorder="1" applyAlignment="1" quotePrefix="1">
      <alignment horizontal="center" vertical="center" wrapText="1"/>
    </xf>
    <xf numFmtId="184" fontId="0" fillId="35" borderId="23" xfId="0" applyNumberFormat="1" applyFill="1" applyBorder="1" applyAlignment="1" quotePrefix="1">
      <alignment horizontal="center" vertical="center" wrapText="1"/>
    </xf>
    <xf numFmtId="184" fontId="0" fillId="35" borderId="36" xfId="0" applyNumberFormat="1" applyFill="1" applyBorder="1" applyAlignment="1" quotePrefix="1">
      <alignment horizontal="center" vertical="center" wrapText="1"/>
    </xf>
    <xf numFmtId="184" fontId="0" fillId="35" borderId="37" xfId="0" applyNumberFormat="1" applyFill="1" applyBorder="1" applyAlignment="1" quotePrefix="1">
      <alignment horizontal="center" vertical="center" wrapText="1"/>
    </xf>
    <xf numFmtId="0" fontId="6" fillId="35" borderId="13" xfId="53" applyFont="1" applyFill="1" applyBorder="1" applyAlignment="1">
      <alignment horizontal="left" vertical="center"/>
      <protection/>
    </xf>
    <xf numFmtId="184" fontId="0" fillId="35" borderId="45" xfId="53" applyNumberFormat="1" applyFont="1" applyFill="1" applyBorder="1" applyAlignment="1" quotePrefix="1">
      <alignment horizontal="center" vertical="center"/>
      <protection/>
    </xf>
    <xf numFmtId="184" fontId="0" fillId="35" borderId="46" xfId="53" applyNumberFormat="1" applyFont="1" applyFill="1" applyBorder="1" applyAlignment="1" quotePrefix="1">
      <alignment horizontal="center" vertical="center"/>
      <protection/>
    </xf>
    <xf numFmtId="184" fontId="0" fillId="35" borderId="47" xfId="53" applyNumberFormat="1" applyFont="1" applyFill="1" applyBorder="1" applyAlignment="1" quotePrefix="1">
      <alignment horizontal="center" vertical="center"/>
      <protection/>
    </xf>
    <xf numFmtId="184" fontId="0" fillId="35" borderId="48" xfId="53" applyNumberFormat="1" applyFont="1" applyFill="1" applyBorder="1" applyAlignment="1" quotePrefix="1">
      <alignment horizontal="center" vertical="center"/>
      <protection/>
    </xf>
    <xf numFmtId="0" fontId="1" fillId="35" borderId="49" xfId="0" applyFont="1" applyFill="1" applyBorder="1" applyAlignment="1">
      <alignment horizontal="left" vertical="center" shrinkToFit="1"/>
    </xf>
    <xf numFmtId="0" fontId="1" fillId="35" borderId="0" xfId="0" applyFont="1" applyFill="1" applyAlignment="1">
      <alignment horizontal="left" vertical="center" shrinkToFit="1"/>
    </xf>
    <xf numFmtId="0" fontId="28" fillId="35" borderId="0" xfId="0" applyFont="1" applyFill="1" applyAlignment="1">
      <alignment horizontal="center"/>
    </xf>
    <xf numFmtId="0" fontId="1" fillId="35" borderId="41" xfId="0" applyFont="1" applyFill="1" applyBorder="1" applyAlignment="1">
      <alignment horizontal="center" vertical="center" wrapText="1" shrinkToFit="1"/>
    </xf>
    <xf numFmtId="0" fontId="1" fillId="35" borderId="42" xfId="0" applyFont="1" applyFill="1" applyBorder="1" applyAlignment="1">
      <alignment horizontal="center" vertical="center" wrapText="1" shrinkToFit="1"/>
    </xf>
    <xf numFmtId="0" fontId="1" fillId="35" borderId="19" xfId="0" applyFont="1" applyFill="1" applyBorder="1" applyAlignment="1">
      <alignment horizontal="center" vertical="center" wrapText="1" shrinkToFit="1"/>
    </xf>
    <xf numFmtId="0" fontId="1" fillId="36" borderId="50" xfId="0" applyFont="1" applyFill="1" applyBorder="1" applyAlignment="1">
      <alignment horizontal="center" vertical="center" wrapText="1" shrinkToFit="1"/>
    </xf>
    <xf numFmtId="0" fontId="1" fillId="36" borderId="51" xfId="0" applyFont="1" applyFill="1" applyBorder="1" applyAlignment="1">
      <alignment horizontal="center" vertical="center" wrapText="1" shrinkToFit="1"/>
    </xf>
    <xf numFmtId="0" fontId="1" fillId="36" borderId="21" xfId="0" applyFont="1" applyFill="1" applyBorder="1" applyAlignment="1">
      <alignment horizontal="center" vertical="center" wrapText="1" shrinkToFit="1"/>
    </xf>
    <xf numFmtId="0" fontId="1" fillId="36" borderId="19" xfId="0" applyFont="1" applyFill="1" applyBorder="1" applyAlignment="1">
      <alignment horizontal="center" vertical="center" wrapText="1" shrinkToFit="1"/>
    </xf>
    <xf numFmtId="1" fontId="22" fillId="0" borderId="0" xfId="0" applyNumberFormat="1" applyFont="1" applyFill="1" applyAlignment="1">
      <alignment horizontal="left"/>
    </xf>
    <xf numFmtId="1" fontId="22" fillId="0" borderId="0" xfId="0" applyNumberFormat="1" applyFont="1" applyFill="1" applyAlignment="1">
      <alignment horizontal="left"/>
    </xf>
    <xf numFmtId="192" fontId="22" fillId="0" borderId="0" xfId="0" applyNumberFormat="1" applyFont="1" applyFill="1" applyAlignment="1">
      <alignment horizontal="left"/>
    </xf>
    <xf numFmtId="192" fontId="0" fillId="0" borderId="23" xfId="0" applyNumberFormat="1" applyFill="1" applyBorder="1" applyAlignment="1">
      <alignment horizontal="center" vertical="center" wrapText="1"/>
    </xf>
    <xf numFmtId="192" fontId="0" fillId="0" borderId="24" xfId="0" applyNumberFormat="1" applyFill="1" applyBorder="1" applyAlignment="1">
      <alignment horizontal="center" vertical="center" wrapText="1"/>
    </xf>
    <xf numFmtId="192" fontId="0" fillId="0" borderId="17" xfId="0" applyNumberFormat="1" applyFill="1" applyBorder="1" applyAlignment="1">
      <alignment horizontal="center" vertical="center" wrapText="1"/>
    </xf>
    <xf numFmtId="0" fontId="6" fillId="35" borderId="32" xfId="53" applyFont="1" applyFill="1" applyBorder="1" applyAlignment="1">
      <alignment horizontal="left" vertical="center"/>
      <protection/>
    </xf>
    <xf numFmtId="1" fontId="0" fillId="0" borderId="15" xfId="0" applyNumberFormat="1" applyFill="1" applyBorder="1" applyAlignment="1">
      <alignment horizontal="center" vertical="center" wrapText="1"/>
    </xf>
    <xf numFmtId="1" fontId="0" fillId="0" borderId="26" xfId="0" applyNumberFormat="1" applyFill="1" applyBorder="1" applyAlignment="1">
      <alignment horizontal="center" vertical="center" wrapText="1"/>
    </xf>
    <xf numFmtId="1" fontId="0" fillId="0" borderId="27" xfId="0" applyNumberFormat="1" applyFill="1" applyBorder="1" applyAlignment="1">
      <alignment horizontal="center" vertical="center" wrapText="1"/>
    </xf>
    <xf numFmtId="192" fontId="0" fillId="0" borderId="15" xfId="0" applyNumberFormat="1" applyFill="1" applyBorder="1" applyAlignment="1">
      <alignment horizontal="center" vertical="center" wrapText="1"/>
    </xf>
    <xf numFmtId="192" fontId="0" fillId="0" borderId="26" xfId="0" applyNumberFormat="1" applyFill="1" applyBorder="1" applyAlignment="1">
      <alignment horizontal="center" vertical="center" wrapText="1"/>
    </xf>
    <xf numFmtId="192" fontId="0" fillId="0" borderId="27" xfId="0" applyNumberFormat="1" applyFill="1" applyBorder="1" applyAlignment="1">
      <alignment horizontal="center" vertical="center" wrapText="1"/>
    </xf>
    <xf numFmtId="1" fontId="0" fillId="0" borderId="52" xfId="0" applyNumberFormat="1" applyFill="1" applyBorder="1" applyAlignment="1">
      <alignment horizontal="center" vertical="center" wrapText="1"/>
    </xf>
    <xf numFmtId="1" fontId="0" fillId="0" borderId="30" xfId="0" applyNumberFormat="1" applyFill="1" applyBorder="1" applyAlignment="1">
      <alignment horizontal="center" vertical="center" wrapText="1"/>
    </xf>
    <xf numFmtId="1" fontId="0" fillId="0" borderId="53" xfId="0" applyNumberFormat="1" applyFill="1" applyBorder="1" applyAlignment="1">
      <alignment horizontal="center" vertical="center" wrapText="1"/>
    </xf>
    <xf numFmtId="1" fontId="0" fillId="0" borderId="54" xfId="0" applyNumberFormat="1" applyFill="1" applyBorder="1" applyAlignment="1">
      <alignment horizontal="center" vertical="center" wrapText="1"/>
    </xf>
    <xf numFmtId="1" fontId="0" fillId="0" borderId="0" xfId="0" applyNumberFormat="1" applyFill="1" applyBorder="1" applyAlignment="1">
      <alignment horizontal="center" vertical="center" wrapText="1"/>
    </xf>
    <xf numFmtId="1" fontId="0" fillId="0" borderId="55" xfId="0" applyNumberFormat="1" applyFill="1" applyBorder="1" applyAlignment="1">
      <alignment horizontal="center" vertical="center" wrapText="1"/>
    </xf>
    <xf numFmtId="1" fontId="0" fillId="0" borderId="56" xfId="0" applyNumberFormat="1" applyFill="1" applyBorder="1" applyAlignment="1">
      <alignment horizontal="center" vertical="center" wrapText="1"/>
    </xf>
    <xf numFmtId="1" fontId="0" fillId="0" borderId="32" xfId="0" applyNumberFormat="1" applyFill="1" applyBorder="1" applyAlignment="1">
      <alignment horizontal="center" vertical="center" wrapText="1"/>
    </xf>
    <xf numFmtId="1" fontId="0" fillId="0" borderId="43" xfId="0" applyNumberFormat="1" applyFill="1" applyBorder="1" applyAlignment="1">
      <alignment horizontal="center" vertical="center" wrapText="1"/>
    </xf>
    <xf numFmtId="1" fontId="0" fillId="0" borderId="23" xfId="0" applyNumberFormat="1" applyFill="1" applyBorder="1" applyAlignment="1">
      <alignment horizontal="center" vertical="center" wrapText="1"/>
    </xf>
    <xf numFmtId="1" fontId="0" fillId="0" borderId="24" xfId="0" applyNumberFormat="1" applyFill="1" applyBorder="1" applyAlignment="1">
      <alignment horizontal="center" vertical="center" wrapText="1"/>
    </xf>
    <xf numFmtId="1" fontId="0" fillId="0" borderId="17" xfId="0" applyNumberFormat="1" applyFill="1" applyBorder="1" applyAlignment="1">
      <alignment horizontal="center" vertical="center" wrapText="1"/>
    </xf>
    <xf numFmtId="0" fontId="23" fillId="35" borderId="0" xfId="54" applyFont="1" applyFill="1" applyAlignment="1">
      <alignment horizontal="center" vertical="center" wrapText="1"/>
      <protection/>
    </xf>
    <xf numFmtId="0" fontId="0" fillId="0" borderId="0" xfId="54" applyFont="1" applyBorder="1" applyAlignment="1">
      <alignment horizontal="left" vertical="center" wrapText="1"/>
      <protection/>
    </xf>
    <xf numFmtId="0" fontId="0" fillId="0" borderId="0" xfId="54" applyFont="1" applyBorder="1" applyAlignment="1">
      <alignment horizontal="left" vertical="center" wrapText="1"/>
      <protection/>
    </xf>
    <xf numFmtId="0" fontId="1" fillId="0" borderId="57" xfId="0" applyFont="1" applyBorder="1" applyAlignment="1">
      <alignment horizontal="center" vertical="center" shrinkToFit="1"/>
    </xf>
    <xf numFmtId="0" fontId="1" fillId="0" borderId="58" xfId="0" applyFont="1" applyBorder="1" applyAlignment="1">
      <alignment horizontal="center" vertical="center" shrinkToFit="1"/>
    </xf>
    <xf numFmtId="0" fontId="1" fillId="0" borderId="59" xfId="0" applyFont="1" applyBorder="1" applyAlignment="1">
      <alignment horizontal="center" vertical="center" shrinkToFit="1"/>
    </xf>
    <xf numFmtId="0" fontId="1" fillId="0" borderId="60"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0" fontId="0" fillId="0" borderId="44" xfId="54" applyFont="1" applyFill="1" applyBorder="1" applyAlignment="1">
      <alignment horizontal="left" vertical="center" wrapText="1"/>
      <protection/>
    </xf>
    <xf numFmtId="0" fontId="0" fillId="0" borderId="44" xfId="54" applyFont="1" applyFill="1" applyBorder="1" applyAlignment="1">
      <alignment horizontal="left" vertical="center"/>
      <protection/>
    </xf>
    <xf numFmtId="0" fontId="0" fillId="0" borderId="0" xfId="54" applyFont="1" applyFill="1" applyBorder="1" applyAlignment="1">
      <alignment horizontal="left" vertical="center"/>
      <protection/>
    </xf>
    <xf numFmtId="0" fontId="1" fillId="0" borderId="19"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1" fillId="0" borderId="21"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27" fillId="0" borderId="0" xfId="0" applyFont="1" applyFill="1" applyAlignment="1">
      <alignment horizontal="center"/>
    </xf>
    <xf numFmtId="0" fontId="1" fillId="0" borderId="50" xfId="0" applyFont="1" applyFill="1" applyBorder="1" applyAlignment="1">
      <alignment horizontal="center" vertical="center" wrapText="1" shrinkToFit="1"/>
    </xf>
    <xf numFmtId="0" fontId="1" fillId="0" borderId="51" xfId="0" applyFont="1" applyFill="1" applyBorder="1" applyAlignment="1">
      <alignment horizontal="center" vertical="center" wrapText="1" shrinkToFit="1"/>
    </xf>
    <xf numFmtId="0" fontId="1" fillId="0" borderId="21" xfId="0" applyFont="1" applyFill="1" applyBorder="1" applyAlignment="1">
      <alignment horizontal="center" vertical="center" wrapText="1" shrinkToFit="1"/>
    </xf>
    <xf numFmtId="0" fontId="1" fillId="0" borderId="61" xfId="0" applyFont="1" applyFill="1" applyBorder="1" applyAlignment="1">
      <alignment horizontal="center" vertical="center" wrapText="1" shrinkToFit="1"/>
    </xf>
    <xf numFmtId="0" fontId="1" fillId="0" borderId="62" xfId="0" applyFont="1" applyFill="1" applyBorder="1" applyAlignment="1">
      <alignment horizontal="center" vertical="center" wrapText="1" shrinkToFit="1"/>
    </xf>
    <xf numFmtId="0" fontId="1" fillId="0" borderId="63" xfId="0" applyFont="1" applyBorder="1" applyAlignment="1">
      <alignment horizontal="center" vertical="center" shrinkToFit="1"/>
    </xf>
    <xf numFmtId="0" fontId="0" fillId="0" borderId="10" xfId="0" applyNumberForma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 fillId="0" borderId="64" xfId="0" applyFont="1" applyBorder="1" applyAlignment="1">
      <alignment horizontal="center" vertical="center" shrinkToFit="1"/>
    </xf>
    <xf numFmtId="1" fontId="0" fillId="0" borderId="0" xfId="0" applyNumberFormat="1" applyFont="1" applyFill="1" applyAlignment="1">
      <alignment horizontal="left"/>
    </xf>
    <xf numFmtId="1" fontId="0" fillId="0" borderId="0" xfId="0" applyNumberFormat="1" applyFill="1" applyAlignment="1">
      <alignment horizontal="left"/>
    </xf>
    <xf numFmtId="1" fontId="19" fillId="0" borderId="0" xfId="0" applyNumberFormat="1" applyFont="1" applyFill="1" applyAlignment="1">
      <alignment horizontal="left"/>
    </xf>
    <xf numFmtId="185" fontId="11" fillId="35" borderId="0" xfId="54" applyNumberFormat="1" applyFont="1" applyFill="1" applyAlignment="1">
      <alignment horizontal="center" vertical="center" wrapText="1"/>
      <protection/>
    </xf>
    <xf numFmtId="185" fontId="11" fillId="35" borderId="0" xfId="54" applyNumberFormat="1" applyFont="1" applyFill="1" applyAlignment="1">
      <alignment horizontal="center" vertical="center" wrapText="1"/>
      <protection/>
    </xf>
    <xf numFmtId="0" fontId="0" fillId="0" borderId="10" xfId="0" applyNumberFormat="1" applyFont="1" applyFill="1" applyBorder="1" applyAlignment="1">
      <alignment horizontal="center" vertical="center" wrapText="1"/>
    </xf>
    <xf numFmtId="0" fontId="0" fillId="0" borderId="10" xfId="54" applyFont="1" applyFill="1" applyBorder="1" applyAlignment="1">
      <alignment horizontal="center" vertical="center" wrapText="1"/>
      <protection/>
    </xf>
    <xf numFmtId="0" fontId="6" fillId="35" borderId="0" xfId="53" applyFont="1" applyFill="1" applyBorder="1" applyAlignment="1">
      <alignment horizontal="left" vertical="center"/>
      <protection/>
    </xf>
    <xf numFmtId="0" fontId="0" fillId="0" borderId="0" xfId="54" applyFont="1" applyBorder="1" applyAlignment="1">
      <alignment horizontal="left" vertical="center"/>
      <protection/>
    </xf>
    <xf numFmtId="0" fontId="11" fillId="35" borderId="0" xfId="54" applyFont="1" applyFill="1" applyAlignment="1">
      <alignment horizontal="center" vertical="center" wrapText="1"/>
      <protection/>
    </xf>
    <xf numFmtId="0" fontId="11" fillId="35" borderId="0" xfId="54" applyFont="1" applyFill="1" applyAlignment="1">
      <alignment horizontal="center" vertical="center" wrapText="1"/>
      <protection/>
    </xf>
    <xf numFmtId="0" fontId="0" fillId="0" borderId="10" xfId="54" applyFont="1" applyFill="1" applyBorder="1" applyAlignment="1">
      <alignment horizontal="center" vertical="center" wrapText="1"/>
      <protection/>
    </xf>
    <xf numFmtId="0" fontId="0" fillId="0" borderId="45" xfId="54" applyFont="1" applyBorder="1" applyAlignment="1">
      <alignment horizontal="center" vertical="center" wrapText="1"/>
      <protection/>
    </xf>
    <xf numFmtId="0" fontId="0" fillId="0" borderId="65" xfId="54" applyFont="1" applyBorder="1" applyAlignment="1">
      <alignment horizontal="center" vertical="center" wrapText="1"/>
      <protection/>
    </xf>
    <xf numFmtId="0" fontId="0" fillId="0" borderId="46" xfId="54" applyFont="1" applyBorder="1" applyAlignment="1">
      <alignment horizontal="center" vertical="center" wrapText="1"/>
      <protection/>
    </xf>
    <xf numFmtId="0" fontId="0" fillId="0" borderId="66" xfId="54" applyFont="1" applyFill="1" applyBorder="1" applyAlignment="1">
      <alignment horizontal="center" vertical="center" wrapText="1"/>
      <protection/>
    </xf>
    <xf numFmtId="0" fontId="0" fillId="0" borderId="54" xfId="54" applyFont="1" applyFill="1" applyBorder="1" applyAlignment="1">
      <alignment horizontal="center" vertical="center" wrapText="1"/>
      <protection/>
    </xf>
    <xf numFmtId="0" fontId="0" fillId="0" borderId="56" xfId="54" applyFont="1" applyFill="1" applyBorder="1" applyAlignment="1">
      <alignment horizontal="center" vertical="center" wrapText="1"/>
      <protection/>
    </xf>
    <xf numFmtId="0" fontId="0" fillId="0" borderId="33" xfId="54" applyFont="1" applyFill="1" applyBorder="1" applyAlignment="1">
      <alignment horizontal="center" vertical="center" wrapText="1"/>
      <protection/>
    </xf>
    <xf numFmtId="0" fontId="0" fillId="0" borderId="34" xfId="54" applyFont="1" applyFill="1" applyBorder="1" applyAlignment="1">
      <alignment horizontal="center" vertical="center" wrapText="1"/>
      <protection/>
    </xf>
    <xf numFmtId="0" fontId="0" fillId="0" borderId="35" xfId="54" applyFont="1" applyFill="1" applyBorder="1" applyAlignment="1">
      <alignment horizontal="center" vertical="center" wrapText="1"/>
      <protection/>
    </xf>
    <xf numFmtId="0" fontId="0" fillId="0" borderId="18" xfId="54" applyFont="1" applyBorder="1" applyAlignment="1">
      <alignment horizontal="center" vertical="center" wrapText="1"/>
      <protection/>
    </xf>
    <xf numFmtId="0" fontId="0" fillId="0" borderId="27" xfId="54" applyFont="1" applyBorder="1" applyAlignment="1">
      <alignment horizontal="center" vertical="center" wrapText="1"/>
      <protection/>
    </xf>
    <xf numFmtId="0" fontId="0" fillId="0" borderId="10" xfId="54" applyFont="1" applyBorder="1" applyAlignment="1">
      <alignment horizontal="center" vertical="center" wrapText="1"/>
      <protection/>
    </xf>
    <xf numFmtId="0" fontId="0" fillId="0" borderId="18" xfId="54" applyFont="1" applyBorder="1" applyAlignment="1">
      <alignment horizontal="center" vertical="center" wrapText="1"/>
      <protection/>
    </xf>
    <xf numFmtId="0" fontId="0" fillId="0" borderId="27" xfId="54" applyFont="1" applyBorder="1" applyAlignment="1">
      <alignment horizontal="center" vertical="center" wrapText="1"/>
      <protection/>
    </xf>
    <xf numFmtId="0" fontId="0" fillId="0" borderId="28" xfId="54" applyFont="1" applyFill="1" applyBorder="1" applyAlignment="1">
      <alignment horizontal="center" vertical="center" wrapText="1"/>
      <protection/>
    </xf>
    <xf numFmtId="0" fontId="0" fillId="0" borderId="24" xfId="54" applyFont="1" applyFill="1" applyBorder="1" applyAlignment="1">
      <alignment horizontal="center" vertical="center" wrapText="1"/>
      <protection/>
    </xf>
    <xf numFmtId="0" fontId="0" fillId="0" borderId="17" xfId="54" applyFont="1" applyFill="1" applyBorder="1" applyAlignment="1">
      <alignment horizontal="center" vertical="center" wrapText="1"/>
      <protection/>
    </xf>
    <xf numFmtId="0" fontId="0" fillId="0" borderId="47" xfId="54" applyFont="1" applyFill="1" applyBorder="1" applyAlignment="1">
      <alignment horizontal="center" vertical="center" wrapText="1"/>
      <protection/>
    </xf>
    <xf numFmtId="0" fontId="0" fillId="0" borderId="37" xfId="54" applyFont="1" applyFill="1" applyBorder="1" applyAlignment="1">
      <alignment horizontal="center" vertical="center" wrapText="1"/>
      <protection/>
    </xf>
    <xf numFmtId="0" fontId="0" fillId="0" borderId="54" xfId="54" applyFont="1" applyFill="1" applyBorder="1" applyAlignment="1">
      <alignment horizontal="center" vertical="center" wrapText="1"/>
      <protection/>
    </xf>
    <xf numFmtId="0" fontId="0" fillId="0" borderId="56" xfId="54" applyFont="1" applyFill="1" applyBorder="1" applyAlignment="1">
      <alignment horizontal="center" vertical="center" wrapText="1"/>
      <protection/>
    </xf>
    <xf numFmtId="0" fontId="0" fillId="0" borderId="44" xfId="54" applyFont="1" applyBorder="1" applyAlignment="1">
      <alignment horizontal="left" vertical="center" wrapText="1"/>
      <protection/>
    </xf>
    <xf numFmtId="0" fontId="0" fillId="0" borderId="44" xfId="54" applyFont="1" applyBorder="1" applyAlignment="1">
      <alignment horizontal="left" vertical="center" wrapText="1"/>
      <protection/>
    </xf>
    <xf numFmtId="0" fontId="0" fillId="0" borderId="44" xfId="54" applyFont="1" applyBorder="1" applyAlignment="1">
      <alignment horizontal="left" vertical="center"/>
      <protection/>
    </xf>
    <xf numFmtId="0" fontId="0" fillId="0" borderId="25" xfId="54" applyFont="1" applyBorder="1" applyAlignment="1">
      <alignment horizontal="center" vertical="center" wrapText="1"/>
      <protection/>
    </xf>
    <xf numFmtId="0" fontId="0" fillId="0" borderId="26" xfId="54" applyFont="1" applyBorder="1" applyAlignment="1">
      <alignment horizontal="center" vertical="center" wrapText="1"/>
      <protection/>
    </xf>
    <xf numFmtId="0" fontId="0" fillId="0" borderId="31" xfId="54" applyFont="1" applyBorder="1" applyAlignment="1">
      <alignment horizontal="center" vertical="center" wrapText="1"/>
      <protection/>
    </xf>
    <xf numFmtId="0" fontId="0" fillId="0" borderId="32" xfId="54" applyFont="1" applyBorder="1" applyAlignment="1">
      <alignment horizontal="center" vertical="center" wrapText="1"/>
      <protection/>
    </xf>
    <xf numFmtId="0" fontId="0" fillId="0" borderId="43" xfId="54" applyFont="1" applyBorder="1" applyAlignment="1">
      <alignment horizontal="center" vertical="center" wrapText="1"/>
      <protection/>
    </xf>
    <xf numFmtId="0" fontId="0" fillId="0" borderId="67" xfId="54" applyFont="1" applyBorder="1" applyAlignment="1">
      <alignment horizontal="center" vertical="center" wrapText="1"/>
      <protection/>
    </xf>
    <xf numFmtId="0" fontId="0" fillId="0" borderId="68" xfId="54" applyFont="1" applyBorder="1" applyAlignment="1">
      <alignment horizontal="center" vertical="center" wrapText="1"/>
      <protection/>
    </xf>
    <xf numFmtId="0" fontId="0" fillId="0" borderId="12" xfId="54" applyFont="1" applyBorder="1" applyAlignment="1">
      <alignment horizontal="center" vertical="center" wrapText="1"/>
      <protection/>
    </xf>
    <xf numFmtId="0" fontId="0" fillId="0" borderId="18" xfId="54" applyFont="1" applyBorder="1" applyAlignment="1">
      <alignment horizontal="center" vertical="center" wrapText="1"/>
      <protection/>
    </xf>
    <xf numFmtId="0" fontId="0" fillId="0" borderId="24" xfId="54" applyFont="1" applyFill="1" applyBorder="1" applyAlignment="1">
      <alignment horizontal="center" vertical="center" wrapText="1"/>
      <protection/>
    </xf>
    <xf numFmtId="0" fontId="0" fillId="0" borderId="17" xfId="54" applyFont="1" applyFill="1" applyBorder="1" applyAlignment="1">
      <alignment horizontal="center" vertical="center" wrapText="1"/>
      <protection/>
    </xf>
    <xf numFmtId="0" fontId="0" fillId="0" borderId="47" xfId="54" applyFont="1" applyFill="1" applyBorder="1" applyAlignment="1">
      <alignment horizontal="center" vertical="center" wrapText="1"/>
      <protection/>
    </xf>
    <xf numFmtId="0" fontId="0" fillId="0" borderId="37" xfId="54" applyFont="1" applyFill="1" applyBorder="1" applyAlignment="1">
      <alignment horizontal="center" vertical="center" wrapText="1"/>
      <protection/>
    </xf>
    <xf numFmtId="0" fontId="0" fillId="0" borderId="69" xfId="54" applyFont="1" applyFill="1" applyBorder="1" applyAlignment="1">
      <alignment horizontal="center" vertical="center" wrapText="1"/>
      <protection/>
    </xf>
    <xf numFmtId="0" fontId="0" fillId="0" borderId="15" xfId="54" applyFont="1" applyFill="1" applyBorder="1" applyAlignment="1">
      <alignment horizontal="center" vertical="center" wrapText="1"/>
      <protection/>
    </xf>
    <xf numFmtId="0" fontId="0" fillId="0" borderId="26" xfId="54" applyFont="1" applyFill="1" applyBorder="1" applyAlignment="1">
      <alignment horizontal="center" vertical="center" wrapText="1"/>
      <protection/>
    </xf>
    <xf numFmtId="0" fontId="0" fillId="0" borderId="27" xfId="54" applyFont="1" applyFill="1" applyBorder="1" applyAlignment="1">
      <alignment horizontal="center" vertical="center" wrapText="1"/>
      <protection/>
    </xf>
    <xf numFmtId="0" fontId="0" fillId="0" borderId="53" xfId="54" applyFont="1" applyFill="1" applyBorder="1" applyAlignment="1">
      <alignment horizontal="center" vertical="center" wrapText="1"/>
      <protection/>
    </xf>
    <xf numFmtId="0" fontId="0" fillId="0" borderId="43" xfId="54" applyFont="1" applyFill="1" applyBorder="1" applyAlignment="1">
      <alignment horizontal="center" vertical="center" wrapText="1"/>
      <protection/>
    </xf>
    <xf numFmtId="0" fontId="0" fillId="0" borderId="23" xfId="54" applyFont="1" applyFill="1" applyBorder="1" applyAlignment="1">
      <alignment horizontal="center" vertical="center" wrapText="1"/>
      <protection/>
    </xf>
    <xf numFmtId="0" fontId="0" fillId="0" borderId="17" xfId="54" applyFont="1" applyFill="1" applyBorder="1" applyAlignment="1">
      <alignment horizontal="center" vertical="center" wrapText="1"/>
      <protection/>
    </xf>
    <xf numFmtId="0" fontId="0" fillId="0" borderId="70" xfId="54" applyFont="1" applyFill="1" applyBorder="1" applyAlignment="1">
      <alignment horizontal="center" vertical="center" wrapText="1"/>
      <protection/>
    </xf>
    <xf numFmtId="0" fontId="0" fillId="0" borderId="35" xfId="54" applyFont="1" applyFill="1" applyBorder="1" applyAlignment="1">
      <alignment horizontal="center" vertical="center" wrapText="1"/>
      <protection/>
    </xf>
    <xf numFmtId="0" fontId="0" fillId="0" borderId="36" xfId="54" applyFont="1" applyFill="1" applyBorder="1" applyAlignment="1">
      <alignment horizontal="center" vertical="center" wrapText="1"/>
      <protection/>
    </xf>
    <xf numFmtId="0" fontId="0" fillId="0" borderId="65" xfId="54" applyFont="1" applyFill="1" applyBorder="1" applyAlignment="1">
      <alignment horizontal="center" vertical="center" wrapText="1"/>
      <protection/>
    </xf>
    <xf numFmtId="0" fontId="0" fillId="0" borderId="71" xfId="54" applyFont="1" applyFill="1" applyBorder="1" applyAlignment="1">
      <alignment horizontal="center" vertical="center" wrapText="1"/>
      <protection/>
    </xf>
    <xf numFmtId="0" fontId="0" fillId="0" borderId="72" xfId="54" applyFont="1" applyFill="1" applyBorder="1" applyAlignment="1">
      <alignment horizontal="center" vertical="center" wrapText="1"/>
      <protection/>
    </xf>
    <xf numFmtId="0" fontId="1" fillId="36" borderId="51" xfId="0" applyFont="1" applyFill="1" applyBorder="1" applyAlignment="1">
      <alignment horizontal="center" vertical="center" shrinkToFit="1"/>
    </xf>
    <xf numFmtId="0" fontId="26" fillId="0" borderId="0" xfId="0" applyFont="1" applyFill="1" applyAlignment="1">
      <alignment horizontal="center"/>
    </xf>
    <xf numFmtId="0" fontId="1" fillId="36" borderId="10" xfId="0" applyFont="1" applyFill="1" applyBorder="1" applyAlignment="1">
      <alignment horizontal="center" vertical="center" shrinkToFit="1"/>
    </xf>
    <xf numFmtId="0" fontId="1" fillId="36" borderId="73" xfId="0" applyFont="1" applyFill="1" applyBorder="1" applyAlignment="1">
      <alignment horizontal="center" vertical="center" shrinkToFit="1"/>
    </xf>
    <xf numFmtId="0" fontId="1" fillId="36" borderId="19" xfId="0" applyFont="1" applyFill="1" applyBorder="1" applyAlignment="1">
      <alignment horizontal="center" vertical="center" wrapText="1" shrinkToFit="1"/>
    </xf>
    <xf numFmtId="0" fontId="1" fillId="36" borderId="20" xfId="0" applyFont="1" applyFill="1" applyBorder="1" applyAlignment="1">
      <alignment horizontal="center" vertical="center" wrapText="1" shrinkToFit="1"/>
    </xf>
    <xf numFmtId="0" fontId="1" fillId="36" borderId="22" xfId="0" applyFont="1" applyFill="1" applyBorder="1" applyAlignment="1">
      <alignment horizontal="center" vertical="center" wrapText="1" shrinkToFit="1"/>
    </xf>
    <xf numFmtId="0" fontId="1" fillId="36" borderId="74" xfId="0" applyFont="1" applyFill="1" applyBorder="1" applyAlignment="1">
      <alignment horizontal="center" vertical="center" wrapText="1" shrinkToFit="1"/>
    </xf>
    <xf numFmtId="0" fontId="1" fillId="36" borderId="50" xfId="0" applyFont="1" applyFill="1" applyBorder="1" applyAlignment="1">
      <alignment horizontal="center" vertical="center" shrinkToFit="1"/>
    </xf>
    <xf numFmtId="0" fontId="1" fillId="36" borderId="21" xfId="0" applyFont="1" applyFill="1" applyBorder="1" applyAlignment="1">
      <alignment horizontal="center" vertical="center" shrinkToFit="1"/>
    </xf>
    <xf numFmtId="0" fontId="1" fillId="36" borderId="75" xfId="0" applyFont="1" applyFill="1" applyBorder="1" applyAlignment="1">
      <alignment horizontal="center" vertical="center" shrinkToFit="1"/>
    </xf>
    <xf numFmtId="0" fontId="1" fillId="36" borderId="19" xfId="0" applyFont="1" applyFill="1" applyBorder="1" applyAlignment="1">
      <alignment horizontal="center" vertical="center" shrinkToFit="1"/>
    </xf>
    <xf numFmtId="0" fontId="1" fillId="36" borderId="20" xfId="0" applyFont="1" applyFill="1" applyBorder="1" applyAlignment="1">
      <alignment horizontal="center" vertical="center" shrinkToFit="1"/>
    </xf>
    <xf numFmtId="0" fontId="1" fillId="0" borderId="10" xfId="0" applyFont="1" applyFill="1" applyBorder="1" applyAlignment="1">
      <alignment horizontal="center" vertical="center" wrapText="1" shrinkToFit="1"/>
    </xf>
    <xf numFmtId="0" fontId="24" fillId="0" borderId="10" xfId="0" applyFont="1" applyFill="1" applyBorder="1" applyAlignment="1">
      <alignment horizontal="center" vertical="center" wrapText="1" shrinkToFit="1"/>
    </xf>
    <xf numFmtId="0" fontId="2" fillId="0" borderId="0" xfId="0" applyNumberFormat="1" applyFont="1" applyFill="1" applyAlignment="1">
      <alignment/>
    </xf>
    <xf numFmtId="0" fontId="2" fillId="35" borderId="0" xfId="0" applyNumberFormat="1" applyFont="1" applyFill="1" applyAlignment="1">
      <alignment/>
    </xf>
    <xf numFmtId="0" fontId="2" fillId="35" borderId="0" xfId="0" applyNumberFormat="1" applyFont="1" applyFill="1" applyAlignment="1">
      <alignment horizontal="right" vertical="center"/>
    </xf>
    <xf numFmtId="0" fontId="42" fillId="0" borderId="0" xfId="0" applyNumberFormat="1" applyFont="1" applyFill="1" applyAlignment="1" applyProtection="1">
      <alignment horizontal="center" vertical="center"/>
      <protection/>
    </xf>
    <xf numFmtId="0" fontId="2" fillId="0" borderId="32" xfId="0" applyNumberFormat="1" applyFont="1" applyFill="1" applyBorder="1" applyAlignment="1" applyProtection="1">
      <alignment horizontal="left"/>
      <protection/>
    </xf>
    <xf numFmtId="0" fontId="2" fillId="0" borderId="0" xfId="0" applyNumberFormat="1" applyFont="1" applyFill="1" applyAlignment="1" applyProtection="1">
      <alignment horizontal="left"/>
      <protection/>
    </xf>
    <xf numFmtId="0" fontId="2" fillId="0" borderId="17" xfId="0" applyNumberFormat="1" applyFont="1" applyFill="1" applyBorder="1" applyAlignment="1">
      <alignment horizontal="centerContinuous" vertical="center"/>
    </xf>
    <xf numFmtId="0" fontId="2" fillId="0" borderId="24" xfId="0" applyNumberFormat="1" applyFont="1" applyFill="1" applyBorder="1" applyAlignment="1">
      <alignment horizontal="centerContinuous" vertical="center"/>
    </xf>
    <xf numFmtId="0" fontId="2" fillId="0" borderId="54" xfId="0" applyNumberFormat="1" applyFont="1" applyFill="1" applyBorder="1" applyAlignment="1">
      <alignment horizontal="centerContinuous" vertical="center"/>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lignment horizontal="centerContinuous" vertical="center"/>
    </xf>
    <xf numFmtId="1" fontId="2" fillId="0" borderId="10" xfId="0" applyNumberFormat="1" applyFont="1" applyFill="1" applyBorder="1" applyAlignment="1">
      <alignment horizontal="centerContinuous" vertical="center"/>
    </xf>
    <xf numFmtId="1" fontId="2" fillId="0" borderId="15" xfId="0" applyNumberFormat="1" applyFont="1" applyFill="1" applyBorder="1" applyAlignment="1">
      <alignment horizontal="centerContinuous" vertical="center"/>
    </xf>
    <xf numFmtId="1" fontId="2" fillId="0" borderId="15"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35" borderId="23"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1" fontId="2" fillId="0" borderId="52" xfId="0" applyNumberFormat="1" applyFont="1" applyFill="1" applyBorder="1" applyAlignment="1" applyProtection="1">
      <alignment horizontal="center" vertical="center" wrapText="1"/>
      <protection/>
    </xf>
    <xf numFmtId="0" fontId="2" fillId="0" borderId="5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protection/>
    </xf>
    <xf numFmtId="49" fontId="2" fillId="0" borderId="15" xfId="0" applyNumberFormat="1" applyFont="1" applyFill="1" applyBorder="1" applyAlignment="1" applyProtection="1">
      <alignment vertical="center" wrapText="1"/>
      <protection/>
    </xf>
    <xf numFmtId="187" fontId="2" fillId="0" borderId="10" xfId="0" applyNumberFormat="1" applyFont="1" applyFill="1" applyBorder="1" applyAlignment="1" applyProtection="1">
      <alignment vertical="center" wrapText="1"/>
      <protection/>
    </xf>
    <xf numFmtId="187" fontId="2" fillId="0" borderId="26" xfId="0" applyNumberFormat="1" applyFont="1" applyFill="1" applyBorder="1" applyAlignment="1" applyProtection="1">
      <alignment vertical="center" wrapText="1"/>
      <protection/>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差_四川省部门预算公开参考样表" xfId="44"/>
    <cellStyle name="常规 2" xfId="45"/>
    <cellStyle name="常规 3" xfId="46"/>
    <cellStyle name="常规 4" xfId="47"/>
    <cellStyle name="常规 5" xfId="48"/>
    <cellStyle name="常规 5 2" xfId="49"/>
    <cellStyle name="常规 6" xfId="50"/>
    <cellStyle name="常规 7" xfId="51"/>
    <cellStyle name="常规 8"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好_四川省部门预算公开参考样表"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workbookViewId="0" topLeftCell="A2">
      <selection activeCell="A9" sqref="A9"/>
    </sheetView>
  </sheetViews>
  <sheetFormatPr defaultColWidth="6.875" defaultRowHeight="14.25"/>
  <cols>
    <col min="1" max="1" width="122.875" style="58" customWidth="1"/>
    <col min="2" max="16384" width="6.875" style="58" customWidth="1"/>
  </cols>
  <sheetData>
    <row r="1" ht="15">
      <c r="A1" s="57"/>
    </row>
    <row r="3" ht="63.75" customHeight="1">
      <c r="A3" s="59" t="s">
        <v>508</v>
      </c>
    </row>
    <row r="4" ht="107.25" customHeight="1">
      <c r="A4" s="60" t="s">
        <v>114</v>
      </c>
    </row>
    <row r="5" ht="409.5" customHeight="1" hidden="1">
      <c r="A5" s="61">
        <v>3.637978807091713E-12</v>
      </c>
    </row>
    <row r="6" ht="21.75">
      <c r="A6" s="62"/>
    </row>
    <row r="7" ht="57" customHeight="1">
      <c r="A7" s="62"/>
    </row>
    <row r="8" ht="78" customHeight="1"/>
    <row r="9" ht="82.5" customHeight="1">
      <c r="A9" s="63" t="s">
        <v>509</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V10"/>
  <sheetViews>
    <sheetView showZeros="0" workbookViewId="0" topLeftCell="A19">
      <selection activeCell="L9" sqref="L9"/>
    </sheetView>
  </sheetViews>
  <sheetFormatPr defaultColWidth="9.00390625" defaultRowHeight="14.25"/>
  <cols>
    <col min="1" max="12" width="10.125" style="34" customWidth="1"/>
    <col min="13" max="16384" width="9.00390625" style="34" customWidth="1"/>
  </cols>
  <sheetData>
    <row r="1" ht="15">
      <c r="A1" s="77" t="s">
        <v>115</v>
      </c>
    </row>
    <row r="2" spans="1:12" s="23" customFormat="1" ht="30" customHeight="1">
      <c r="A2" s="327" t="s">
        <v>74</v>
      </c>
      <c r="B2" s="328"/>
      <c r="C2" s="328"/>
      <c r="D2" s="328"/>
      <c r="E2" s="328"/>
      <c r="F2" s="328"/>
      <c r="G2" s="328"/>
      <c r="H2" s="328"/>
      <c r="I2" s="328"/>
      <c r="J2" s="328"/>
      <c r="K2" s="328"/>
      <c r="L2" s="328"/>
    </row>
    <row r="3" s="25" customFormat="1" ht="10.5" customHeight="1">
      <c r="L3" s="147" t="s">
        <v>497</v>
      </c>
    </row>
    <row r="4" spans="1:12" s="25" customFormat="1" ht="15" customHeight="1">
      <c r="A4" s="325" t="s">
        <v>529</v>
      </c>
      <c r="B4" s="325"/>
      <c r="C4" s="325"/>
      <c r="D4" s="325"/>
      <c r="E4" s="325"/>
      <c r="F4" s="44"/>
      <c r="G4" s="44"/>
      <c r="H4" s="44"/>
      <c r="I4" s="44"/>
      <c r="J4" s="44"/>
      <c r="K4" s="44"/>
      <c r="L4" s="43" t="s">
        <v>47</v>
      </c>
    </row>
    <row r="5" spans="1:12" s="26" customFormat="1" ht="27.75" customHeight="1">
      <c r="A5" s="324" t="s">
        <v>288</v>
      </c>
      <c r="B5" s="324"/>
      <c r="C5" s="324"/>
      <c r="D5" s="324"/>
      <c r="E5" s="324"/>
      <c r="F5" s="324"/>
      <c r="G5" s="329" t="s">
        <v>482</v>
      </c>
      <c r="H5" s="324"/>
      <c r="I5" s="324"/>
      <c r="J5" s="324"/>
      <c r="K5" s="324"/>
      <c r="L5" s="324"/>
    </row>
    <row r="6" spans="1:12" s="26" customFormat="1" ht="30" customHeight="1">
      <c r="A6" s="324" t="s">
        <v>284</v>
      </c>
      <c r="B6" s="324" t="s">
        <v>289</v>
      </c>
      <c r="C6" s="324" t="s">
        <v>290</v>
      </c>
      <c r="D6" s="324"/>
      <c r="E6" s="324"/>
      <c r="F6" s="324" t="s">
        <v>291</v>
      </c>
      <c r="G6" s="324" t="s">
        <v>284</v>
      </c>
      <c r="H6" s="324" t="s">
        <v>289</v>
      </c>
      <c r="I6" s="324" t="s">
        <v>290</v>
      </c>
      <c r="J6" s="324"/>
      <c r="K6" s="324"/>
      <c r="L6" s="324" t="s">
        <v>291</v>
      </c>
    </row>
    <row r="7" spans="1:12" s="26" customFormat="1" ht="30" customHeight="1">
      <c r="A7" s="324"/>
      <c r="B7" s="324"/>
      <c r="C7" s="178" t="s">
        <v>292</v>
      </c>
      <c r="D7" s="178" t="s">
        <v>293</v>
      </c>
      <c r="E7" s="178" t="s">
        <v>294</v>
      </c>
      <c r="F7" s="324"/>
      <c r="G7" s="324"/>
      <c r="H7" s="324"/>
      <c r="I7" s="178" t="s">
        <v>292</v>
      </c>
      <c r="J7" s="178" t="s">
        <v>293</v>
      </c>
      <c r="K7" s="178" t="s">
        <v>294</v>
      </c>
      <c r="L7" s="324"/>
    </row>
    <row r="8" spans="1:12" s="26" customFormat="1" ht="27.75" customHeight="1" hidden="1">
      <c r="A8" s="105">
        <v>1</v>
      </c>
      <c r="B8" s="105">
        <v>2</v>
      </c>
      <c r="C8" s="105">
        <v>3</v>
      </c>
      <c r="D8" s="105">
        <v>4</v>
      </c>
      <c r="E8" s="105">
        <v>5</v>
      </c>
      <c r="F8" s="105">
        <v>6</v>
      </c>
      <c r="G8" s="105">
        <v>7</v>
      </c>
      <c r="H8" s="105">
        <v>8</v>
      </c>
      <c r="I8" s="105">
        <v>9</v>
      </c>
      <c r="J8" s="105">
        <v>10</v>
      </c>
      <c r="K8" s="105">
        <v>11</v>
      </c>
      <c r="L8" s="105">
        <v>12</v>
      </c>
    </row>
    <row r="9" spans="1:256" s="183" customFormat="1" ht="42.75" customHeight="1">
      <c r="A9" s="184">
        <v>122.7</v>
      </c>
      <c r="B9" s="184">
        <v>0</v>
      </c>
      <c r="C9" s="184">
        <v>0</v>
      </c>
      <c r="D9" s="184">
        <v>0</v>
      </c>
      <c r="E9" s="184">
        <v>116</v>
      </c>
      <c r="F9" s="184">
        <v>6.7</v>
      </c>
      <c r="G9" s="184">
        <v>93.663218</v>
      </c>
      <c r="H9" s="184">
        <v>0</v>
      </c>
      <c r="I9" s="184">
        <v>0</v>
      </c>
      <c r="J9" s="184">
        <v>0</v>
      </c>
      <c r="K9" s="184">
        <v>88.59371800000001</v>
      </c>
      <c r="L9" s="184">
        <v>5.0695</v>
      </c>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c r="FU9" s="182"/>
      <c r="FV9" s="182"/>
      <c r="FW9" s="182"/>
      <c r="FX9" s="182"/>
      <c r="FY9" s="182"/>
      <c r="FZ9" s="182"/>
      <c r="GA9" s="182"/>
      <c r="GB9" s="182"/>
      <c r="GC9" s="182"/>
      <c r="GD9" s="182"/>
      <c r="GE9" s="182"/>
      <c r="GF9" s="182"/>
      <c r="GG9" s="182"/>
      <c r="GH9" s="182"/>
      <c r="GI9" s="182"/>
      <c r="GJ9" s="182"/>
      <c r="GK9" s="182"/>
      <c r="GL9" s="182"/>
      <c r="GM9" s="182"/>
      <c r="GN9" s="182"/>
      <c r="GO9" s="182"/>
      <c r="GP9" s="182"/>
      <c r="GQ9" s="182"/>
      <c r="GR9" s="182"/>
      <c r="GS9" s="182"/>
      <c r="GT9" s="182"/>
      <c r="GU9" s="182"/>
      <c r="GV9" s="182"/>
      <c r="GW9" s="182"/>
      <c r="GX9" s="182"/>
      <c r="GY9" s="182"/>
      <c r="GZ9" s="182"/>
      <c r="HA9" s="182"/>
      <c r="HB9" s="182"/>
      <c r="HC9" s="182"/>
      <c r="HD9" s="182"/>
      <c r="HE9" s="182"/>
      <c r="HF9" s="182"/>
      <c r="HG9" s="182"/>
      <c r="HH9" s="182"/>
      <c r="HI9" s="182"/>
      <c r="HJ9" s="182"/>
      <c r="HK9" s="182"/>
      <c r="HL9" s="182"/>
      <c r="HM9" s="182"/>
      <c r="HN9" s="182"/>
      <c r="HO9" s="182"/>
      <c r="HP9" s="182"/>
      <c r="HQ9" s="182"/>
      <c r="HR9" s="182"/>
      <c r="HS9" s="182"/>
      <c r="HT9" s="182"/>
      <c r="HU9" s="182"/>
      <c r="HV9" s="182"/>
      <c r="HW9" s="182"/>
      <c r="HX9" s="182"/>
      <c r="HY9" s="182"/>
      <c r="HZ9" s="182"/>
      <c r="IA9" s="182"/>
      <c r="IB9" s="182"/>
      <c r="IC9" s="182"/>
      <c r="ID9" s="182"/>
      <c r="IE9" s="182"/>
      <c r="IF9" s="182"/>
      <c r="IG9" s="182"/>
      <c r="IH9" s="182"/>
      <c r="II9" s="182"/>
      <c r="IJ9" s="182"/>
      <c r="IK9" s="182"/>
      <c r="IL9" s="182"/>
      <c r="IM9" s="182"/>
      <c r="IN9" s="182"/>
      <c r="IO9" s="182"/>
      <c r="IP9" s="182"/>
      <c r="IQ9" s="182"/>
      <c r="IR9" s="182"/>
      <c r="IS9" s="182"/>
      <c r="IT9" s="182"/>
      <c r="IU9" s="182"/>
      <c r="IV9" s="182"/>
    </row>
    <row r="10" spans="1:12" ht="45" customHeight="1">
      <c r="A10" s="293" t="s">
        <v>504</v>
      </c>
      <c r="B10" s="326"/>
      <c r="C10" s="326"/>
      <c r="D10" s="326"/>
      <c r="E10" s="326"/>
      <c r="F10" s="326"/>
      <c r="G10" s="326"/>
      <c r="H10" s="326"/>
      <c r="I10" s="326"/>
      <c r="J10" s="326"/>
      <c r="K10" s="326"/>
      <c r="L10" s="326"/>
    </row>
  </sheetData>
  <sheetProtection/>
  <mergeCells count="13">
    <mergeCell ref="G6:G7"/>
    <mergeCell ref="H6:H7"/>
    <mergeCell ref="I6:K6"/>
    <mergeCell ref="L6:L7"/>
    <mergeCell ref="A4:E4"/>
    <mergeCell ref="A10:L10"/>
    <mergeCell ref="A2:L2"/>
    <mergeCell ref="A5:F5"/>
    <mergeCell ref="G5:L5"/>
    <mergeCell ref="A6:A7"/>
    <mergeCell ref="B6:B7"/>
    <mergeCell ref="C6:E6"/>
    <mergeCell ref="F6: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workbookViewId="0" topLeftCell="A1">
      <selection activeCell="F14" sqref="F14"/>
    </sheetView>
  </sheetViews>
  <sheetFormatPr defaultColWidth="9.00390625" defaultRowHeight="14.25"/>
  <cols>
    <col min="1" max="1" width="11.75390625" style="34" customWidth="1"/>
    <col min="2" max="3" width="1.75390625" style="34" customWidth="1"/>
    <col min="4" max="4" width="11.00390625" style="34" customWidth="1"/>
    <col min="5" max="10" width="16.625" style="34" customWidth="1"/>
    <col min="11" max="16384" width="9.00390625" style="34" customWidth="1"/>
  </cols>
  <sheetData>
    <row r="1" spans="1:2" ht="15">
      <c r="A1" s="107" t="s">
        <v>295</v>
      </c>
      <c r="B1" s="107"/>
    </row>
    <row r="2" spans="1:10" s="23" customFormat="1" ht="30" customHeight="1">
      <c r="A2" s="327" t="s">
        <v>73</v>
      </c>
      <c r="B2" s="327"/>
      <c r="C2" s="328"/>
      <c r="D2" s="328"/>
      <c r="E2" s="328"/>
      <c r="F2" s="328"/>
      <c r="G2" s="328"/>
      <c r="H2" s="328"/>
      <c r="I2" s="328"/>
      <c r="J2" s="328"/>
    </row>
    <row r="3" spans="1:10" s="25" customFormat="1" ht="10.5" customHeight="1">
      <c r="A3" s="24"/>
      <c r="B3" s="24"/>
      <c r="C3" s="24"/>
      <c r="D3" s="24"/>
      <c r="J3" s="147" t="s">
        <v>498</v>
      </c>
    </row>
    <row r="4" spans="1:10" s="25" customFormat="1" ht="15" customHeight="1" thickBot="1">
      <c r="A4" s="214" t="s">
        <v>510</v>
      </c>
      <c r="B4" s="214"/>
      <c r="C4" s="214"/>
      <c r="D4" s="214"/>
      <c r="E4" s="214"/>
      <c r="F4" s="35"/>
      <c r="G4" s="35"/>
      <c r="H4" s="35"/>
      <c r="I4" s="44"/>
      <c r="J4" s="55" t="s">
        <v>47</v>
      </c>
    </row>
    <row r="5" spans="1:10" s="26" customFormat="1" ht="20.25" customHeight="1">
      <c r="A5" s="330" t="s">
        <v>45</v>
      </c>
      <c r="B5" s="331"/>
      <c r="C5" s="332"/>
      <c r="D5" s="332"/>
      <c r="E5" s="333" t="s">
        <v>78</v>
      </c>
      <c r="F5" s="344" t="s">
        <v>52</v>
      </c>
      <c r="G5" s="347" t="s">
        <v>56</v>
      </c>
      <c r="H5" s="348"/>
      <c r="I5" s="348"/>
      <c r="J5" s="336" t="s">
        <v>54</v>
      </c>
    </row>
    <row r="6" spans="1:10" s="26" customFormat="1" ht="27" customHeight="1">
      <c r="A6" s="339" t="s">
        <v>76</v>
      </c>
      <c r="B6" s="340"/>
      <c r="C6" s="341"/>
      <c r="D6" s="341" t="s">
        <v>35</v>
      </c>
      <c r="E6" s="334"/>
      <c r="F6" s="345"/>
      <c r="G6" s="363" t="s">
        <v>57</v>
      </c>
      <c r="H6" s="363" t="s">
        <v>55</v>
      </c>
      <c r="I6" s="349" t="s">
        <v>53</v>
      </c>
      <c r="J6" s="337"/>
    </row>
    <row r="7" spans="1:10" s="26" customFormat="1" ht="18" customHeight="1">
      <c r="A7" s="342"/>
      <c r="B7" s="343"/>
      <c r="C7" s="341"/>
      <c r="D7" s="341"/>
      <c r="E7" s="334"/>
      <c r="F7" s="345"/>
      <c r="G7" s="345"/>
      <c r="H7" s="363"/>
      <c r="I7" s="349"/>
      <c r="J7" s="337"/>
    </row>
    <row r="8" spans="1:10" s="26" customFormat="1" ht="22.5" customHeight="1">
      <c r="A8" s="342"/>
      <c r="B8" s="343"/>
      <c r="C8" s="341"/>
      <c r="D8" s="341"/>
      <c r="E8" s="335"/>
      <c r="F8" s="346"/>
      <c r="G8" s="346"/>
      <c r="H8" s="364"/>
      <c r="I8" s="350"/>
      <c r="J8" s="338"/>
    </row>
    <row r="9" spans="1:10" s="26" customFormat="1" ht="22.5" customHeight="1" hidden="1">
      <c r="A9" s="354" t="s">
        <v>36</v>
      </c>
      <c r="B9" s="355"/>
      <c r="C9" s="355"/>
      <c r="D9" s="343"/>
      <c r="E9" s="27">
        <v>1</v>
      </c>
      <c r="F9" s="27">
        <v>2</v>
      </c>
      <c r="G9" s="27">
        <v>3</v>
      </c>
      <c r="H9" s="27">
        <v>4</v>
      </c>
      <c r="I9" s="46">
        <v>5</v>
      </c>
      <c r="J9" s="28">
        <v>6</v>
      </c>
    </row>
    <row r="10" spans="1:10" s="26" customFormat="1" ht="22.5" customHeight="1">
      <c r="A10" s="356" t="s">
        <v>46</v>
      </c>
      <c r="B10" s="357"/>
      <c r="C10" s="357"/>
      <c r="D10" s="358"/>
      <c r="E10" s="36"/>
      <c r="F10" s="36"/>
      <c r="G10" s="36"/>
      <c r="H10" s="36"/>
      <c r="I10" s="47"/>
      <c r="J10" s="37"/>
    </row>
    <row r="11" spans="1:10" s="31" customFormat="1" ht="22.5" customHeight="1">
      <c r="A11" s="362" t="s">
        <v>589</v>
      </c>
      <c r="B11" s="343"/>
      <c r="C11" s="341"/>
      <c r="D11" s="29"/>
      <c r="E11" s="38"/>
      <c r="F11" s="38"/>
      <c r="G11" s="38"/>
      <c r="H11" s="39"/>
      <c r="I11" s="48"/>
      <c r="J11" s="40"/>
    </row>
    <row r="12" spans="1:10" s="31" customFormat="1" ht="22.5" customHeight="1">
      <c r="A12" s="342"/>
      <c r="B12" s="343"/>
      <c r="C12" s="341"/>
      <c r="D12" s="30"/>
      <c r="E12" s="38"/>
      <c r="F12" s="38"/>
      <c r="G12" s="38"/>
      <c r="H12" s="38"/>
      <c r="I12" s="49"/>
      <c r="J12" s="40"/>
    </row>
    <row r="13" spans="1:10" s="31" customFormat="1" ht="22.5" customHeight="1">
      <c r="A13" s="342"/>
      <c r="B13" s="343"/>
      <c r="C13" s="341"/>
      <c r="D13" s="29"/>
      <c r="E13" s="38"/>
      <c r="F13" s="38"/>
      <c r="G13" s="38"/>
      <c r="H13" s="38"/>
      <c r="I13" s="49"/>
      <c r="J13" s="40"/>
    </row>
    <row r="14" spans="1:10" s="31" customFormat="1" ht="22.5" customHeight="1">
      <c r="A14" s="342"/>
      <c r="B14" s="343"/>
      <c r="C14" s="341"/>
      <c r="D14" s="30"/>
      <c r="E14" s="38"/>
      <c r="F14" s="38"/>
      <c r="G14" s="38"/>
      <c r="H14" s="38"/>
      <c r="I14" s="49"/>
      <c r="J14" s="40"/>
    </row>
    <row r="15" spans="1:10" s="31" customFormat="1" ht="22.5" customHeight="1">
      <c r="A15" s="342"/>
      <c r="B15" s="343"/>
      <c r="C15" s="341"/>
      <c r="D15" s="30"/>
      <c r="E15" s="38"/>
      <c r="F15" s="38"/>
      <c r="G15" s="38"/>
      <c r="H15" s="38"/>
      <c r="I15" s="49"/>
      <c r="J15" s="40"/>
    </row>
    <row r="16" spans="1:10" s="31" customFormat="1" ht="22.5" customHeight="1" thickBot="1">
      <c r="A16" s="359"/>
      <c r="B16" s="360"/>
      <c r="C16" s="361"/>
      <c r="D16" s="32"/>
      <c r="E16" s="41"/>
      <c r="F16" s="41"/>
      <c r="G16" s="41"/>
      <c r="H16" s="41"/>
      <c r="I16" s="50"/>
      <c r="J16" s="42"/>
    </row>
    <row r="17" spans="1:10" ht="32.25" customHeight="1">
      <c r="A17" s="351" t="s">
        <v>505</v>
      </c>
      <c r="B17" s="352"/>
      <c r="C17" s="353"/>
      <c r="D17" s="353"/>
      <c r="E17" s="353"/>
      <c r="F17" s="353"/>
      <c r="G17" s="353"/>
      <c r="H17" s="353"/>
      <c r="I17" s="353"/>
      <c r="J17" s="353"/>
    </row>
    <row r="18" spans="1:2" ht="15">
      <c r="A18" s="33"/>
      <c r="B18" s="33"/>
    </row>
    <row r="19" spans="1:2" ht="15">
      <c r="A19" s="33"/>
      <c r="B19" s="33"/>
    </row>
    <row r="20" spans="1:2" ht="15">
      <c r="A20" s="33"/>
      <c r="B20" s="33"/>
    </row>
    <row r="21" spans="1:2" ht="15">
      <c r="A21" s="33"/>
      <c r="B21" s="33"/>
    </row>
  </sheetData>
  <sheetProtection/>
  <mergeCells count="21">
    <mergeCell ref="G6:G8"/>
    <mergeCell ref="A12:C12"/>
    <mergeCell ref="H6:H8"/>
    <mergeCell ref="A17:J17"/>
    <mergeCell ref="A9:D9"/>
    <mergeCell ref="A10:D10"/>
    <mergeCell ref="A14:C14"/>
    <mergeCell ref="A15:C15"/>
    <mergeCell ref="A16:C16"/>
    <mergeCell ref="A11:C11"/>
    <mergeCell ref="A13:C13"/>
    <mergeCell ref="A2:J2"/>
    <mergeCell ref="A5:D5"/>
    <mergeCell ref="E5:E8"/>
    <mergeCell ref="J5:J8"/>
    <mergeCell ref="A6:C8"/>
    <mergeCell ref="D6:D8"/>
    <mergeCell ref="F5:F8"/>
    <mergeCell ref="G5:I5"/>
    <mergeCell ref="A4:E4"/>
    <mergeCell ref="I6:I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15"/>
  <sheetViews>
    <sheetView workbookViewId="0" topLeftCell="A1">
      <selection activeCell="A9" sqref="A9"/>
    </sheetView>
  </sheetViews>
  <sheetFormatPr defaultColWidth="6.875" defaultRowHeight="12.75" customHeight="1"/>
  <cols>
    <col min="1" max="1" width="16.25390625" style="58" customWidth="1"/>
    <col min="2" max="2" width="8.25390625" style="58" customWidth="1"/>
    <col min="3" max="6" width="11.00390625" style="58" customWidth="1"/>
    <col min="7" max="16384" width="6.875" style="58" customWidth="1"/>
  </cols>
  <sheetData>
    <row r="1" ht="22.5" customHeight="1">
      <c r="A1" s="58" t="s">
        <v>115</v>
      </c>
    </row>
    <row r="2" spans="1:12" ht="25.5" customHeight="1">
      <c r="A2" s="328" t="s">
        <v>111</v>
      </c>
      <c r="B2" s="328"/>
      <c r="C2" s="328"/>
      <c r="D2" s="328"/>
      <c r="E2" s="328"/>
      <c r="F2" s="328"/>
      <c r="G2" s="328"/>
      <c r="H2" s="328"/>
      <c r="I2" s="328"/>
      <c r="J2" s="328"/>
      <c r="K2" s="328"/>
      <c r="L2" s="328"/>
    </row>
    <row r="3" spans="1:12" ht="19.5" customHeight="1">
      <c r="A3" s="70"/>
      <c r="B3" s="70"/>
      <c r="C3" s="71"/>
      <c r="D3" s="70"/>
      <c r="E3" s="70"/>
      <c r="L3" s="147" t="s">
        <v>499</v>
      </c>
    </row>
    <row r="4" spans="1:12" ht="19.5" customHeight="1" thickBot="1">
      <c r="A4" s="214" t="s">
        <v>510</v>
      </c>
      <c r="B4" s="214"/>
      <c r="C4" s="214"/>
      <c r="D4" s="214"/>
      <c r="E4" s="214"/>
      <c r="L4" s="67" t="s">
        <v>79</v>
      </c>
    </row>
    <row r="5" spans="1:12" s="26" customFormat="1" ht="27.75" customHeight="1">
      <c r="A5" s="377" t="s">
        <v>288</v>
      </c>
      <c r="B5" s="366"/>
      <c r="C5" s="366"/>
      <c r="D5" s="366"/>
      <c r="E5" s="366"/>
      <c r="F5" s="378"/>
      <c r="G5" s="365" t="s">
        <v>482</v>
      </c>
      <c r="H5" s="366"/>
      <c r="I5" s="366"/>
      <c r="J5" s="366"/>
      <c r="K5" s="366"/>
      <c r="L5" s="367"/>
    </row>
    <row r="6" spans="1:12" s="26" customFormat="1" ht="30" customHeight="1">
      <c r="A6" s="379" t="s">
        <v>46</v>
      </c>
      <c r="B6" s="373" t="s">
        <v>289</v>
      </c>
      <c r="C6" s="368" t="s">
        <v>290</v>
      </c>
      <c r="D6" s="369"/>
      <c r="E6" s="370"/>
      <c r="F6" s="324" t="s">
        <v>291</v>
      </c>
      <c r="G6" s="371" t="s">
        <v>46</v>
      </c>
      <c r="H6" s="373" t="s">
        <v>289</v>
      </c>
      <c r="I6" s="368" t="s">
        <v>290</v>
      </c>
      <c r="J6" s="369"/>
      <c r="K6" s="370"/>
      <c r="L6" s="375" t="s">
        <v>291</v>
      </c>
    </row>
    <row r="7" spans="1:12" s="26" customFormat="1" ht="30" customHeight="1">
      <c r="A7" s="380"/>
      <c r="B7" s="374"/>
      <c r="C7" s="103" t="s">
        <v>292</v>
      </c>
      <c r="D7" s="103" t="s">
        <v>293</v>
      </c>
      <c r="E7" s="103" t="s">
        <v>294</v>
      </c>
      <c r="F7" s="324"/>
      <c r="G7" s="372"/>
      <c r="H7" s="374"/>
      <c r="I7" s="103" t="s">
        <v>292</v>
      </c>
      <c r="J7" s="103" t="s">
        <v>293</v>
      </c>
      <c r="K7" s="103" t="s">
        <v>294</v>
      </c>
      <c r="L7" s="376"/>
    </row>
    <row r="8" spans="1:12" s="26" customFormat="1" ht="27.75" customHeight="1" hidden="1" thickBot="1">
      <c r="A8" s="104">
        <v>1</v>
      </c>
      <c r="B8" s="105">
        <v>2</v>
      </c>
      <c r="C8" s="105">
        <v>3</v>
      </c>
      <c r="D8" s="105">
        <v>4</v>
      </c>
      <c r="E8" s="105">
        <v>5</v>
      </c>
      <c r="F8" s="105">
        <v>6</v>
      </c>
      <c r="G8" s="105">
        <v>7</v>
      </c>
      <c r="H8" s="105">
        <v>8</v>
      </c>
      <c r="I8" s="105">
        <v>9</v>
      </c>
      <c r="J8" s="105">
        <v>10</v>
      </c>
      <c r="K8" s="105">
        <v>11</v>
      </c>
      <c r="L8" s="106">
        <v>12</v>
      </c>
    </row>
    <row r="9" spans="1:12" s="31" customFormat="1" ht="42.75" customHeight="1" thickBot="1">
      <c r="A9" s="191" t="s">
        <v>588</v>
      </c>
      <c r="B9" s="128"/>
      <c r="C9" s="127"/>
      <c r="D9" s="127"/>
      <c r="E9" s="127"/>
      <c r="F9" s="127"/>
      <c r="G9" s="127"/>
      <c r="H9" s="128"/>
      <c r="I9" s="127"/>
      <c r="J9" s="127"/>
      <c r="K9" s="127"/>
      <c r="L9" s="127"/>
    </row>
    <row r="10" spans="1:12" ht="57" customHeight="1">
      <c r="A10" s="351" t="s">
        <v>506</v>
      </c>
      <c r="B10" s="353"/>
      <c r="C10" s="353"/>
      <c r="D10" s="353"/>
      <c r="E10" s="353"/>
      <c r="F10" s="353"/>
      <c r="G10" s="353"/>
      <c r="H10" s="353"/>
      <c r="I10" s="353"/>
      <c r="J10" s="353"/>
      <c r="K10" s="353"/>
      <c r="L10" s="353"/>
    </row>
    <row r="11" spans="1:6" ht="19.5" customHeight="1">
      <c r="A11" s="72"/>
      <c r="B11" s="72"/>
      <c r="C11" s="73"/>
      <c r="D11" s="72"/>
      <c r="E11" s="72"/>
      <c r="F11" s="72"/>
    </row>
    <row r="12" spans="1:6" ht="19.5" customHeight="1">
      <c r="A12" s="72"/>
      <c r="B12" s="72"/>
      <c r="C12" s="73"/>
      <c r="D12" s="72"/>
      <c r="E12" s="72"/>
      <c r="F12" s="72"/>
    </row>
    <row r="13" spans="1:6" ht="19.5" customHeight="1">
      <c r="A13" s="72"/>
      <c r="B13" s="72"/>
      <c r="C13" s="73"/>
      <c r="D13" s="72"/>
      <c r="E13" s="72"/>
      <c r="F13" s="72"/>
    </row>
    <row r="14" spans="1:6" ht="19.5" customHeight="1">
      <c r="A14" s="72"/>
      <c r="B14" s="72"/>
      <c r="C14" s="73"/>
      <c r="D14" s="72"/>
      <c r="E14" s="72"/>
      <c r="F14" s="72"/>
    </row>
    <row r="15" spans="1:6" ht="19.5" customHeight="1">
      <c r="A15" s="72"/>
      <c r="B15" s="72"/>
      <c r="C15" s="73"/>
      <c r="D15" s="72"/>
      <c r="E15" s="72"/>
      <c r="F15" s="72"/>
    </row>
  </sheetData>
  <sheetProtection/>
  <mergeCells count="13">
    <mergeCell ref="A10:L10"/>
    <mergeCell ref="B6:B7"/>
    <mergeCell ref="F6:F7"/>
    <mergeCell ref="A2:L2"/>
    <mergeCell ref="A4:E4"/>
    <mergeCell ref="G5:L5"/>
    <mergeCell ref="C6:E6"/>
    <mergeCell ref="G6:G7"/>
    <mergeCell ref="H6:H7"/>
    <mergeCell ref="I6:K6"/>
    <mergeCell ref="L6:L7"/>
    <mergeCell ref="A5:F5"/>
    <mergeCell ref="A6:A7"/>
  </mergeCells>
  <printOptions/>
  <pageMargins left="0.7086614173228347" right="0.7086614173228347" top="0.46" bottom="0.49" header="0.31496062992125984" footer="0.31496062992125984"/>
  <pageSetup horizontalDpi="600" verticalDpi="600" orientation="landscape" paperSize="9" scale="90" r:id="rId1"/>
</worksheet>
</file>

<file path=xl/worksheets/sheet13.xml><?xml version="1.0" encoding="utf-8"?>
<worksheet xmlns="http://schemas.openxmlformats.org/spreadsheetml/2006/main" xmlns:r="http://schemas.openxmlformats.org/officeDocument/2006/relationships">
  <dimension ref="A1:N14"/>
  <sheetViews>
    <sheetView workbookViewId="0" topLeftCell="A1">
      <selection activeCell="F9" sqref="F9"/>
    </sheetView>
  </sheetViews>
  <sheetFormatPr defaultColWidth="9.00390625" defaultRowHeight="14.25"/>
  <cols>
    <col min="1" max="8" width="11.75390625" style="0" customWidth="1"/>
  </cols>
  <sheetData>
    <row r="1" spans="1:14" ht="27.75">
      <c r="A1" s="382" t="s">
        <v>309</v>
      </c>
      <c r="B1" s="382"/>
      <c r="C1" s="382"/>
      <c r="D1" s="382"/>
      <c r="E1" s="382"/>
      <c r="F1" s="382"/>
      <c r="G1" s="382"/>
      <c r="H1" s="382"/>
      <c r="I1" s="382"/>
      <c r="J1" s="382"/>
      <c r="K1" s="382"/>
      <c r="L1" s="382"/>
      <c r="M1" s="382"/>
      <c r="N1" s="382"/>
    </row>
    <row r="2" spans="1:14" ht="27.75">
      <c r="A2" s="118"/>
      <c r="B2" s="118"/>
      <c r="C2" s="118"/>
      <c r="D2" s="118"/>
      <c r="E2" s="118"/>
      <c r="F2" s="118"/>
      <c r="G2" s="118"/>
      <c r="H2" s="118"/>
      <c r="N2" s="147" t="s">
        <v>500</v>
      </c>
    </row>
    <row r="3" spans="1:14" ht="15.75" thickBot="1">
      <c r="A3" s="214" t="s">
        <v>532</v>
      </c>
      <c r="B3" s="214"/>
      <c r="C3" s="214"/>
      <c r="D3" s="214"/>
      <c r="E3" s="214"/>
      <c r="F3" s="119"/>
      <c r="G3" s="119"/>
      <c r="N3" s="120" t="s">
        <v>47</v>
      </c>
    </row>
    <row r="4" spans="1:14" ht="15">
      <c r="A4" s="389" t="s">
        <v>261</v>
      </c>
      <c r="B4" s="381" t="s">
        <v>2</v>
      </c>
      <c r="C4" s="381" t="s">
        <v>316</v>
      </c>
      <c r="D4" s="381" t="s">
        <v>113</v>
      </c>
      <c r="E4" s="381" t="s">
        <v>113</v>
      </c>
      <c r="F4" s="381" t="s">
        <v>113</v>
      </c>
      <c r="G4" s="381" t="s">
        <v>113</v>
      </c>
      <c r="H4" s="381" t="s">
        <v>113</v>
      </c>
      <c r="I4" s="381" t="s">
        <v>317</v>
      </c>
      <c r="J4" s="381" t="s">
        <v>113</v>
      </c>
      <c r="K4" s="381" t="s">
        <v>113</v>
      </c>
      <c r="L4" s="381" t="s">
        <v>113</v>
      </c>
      <c r="M4" s="381" t="s">
        <v>113</v>
      </c>
      <c r="N4" s="384" t="s">
        <v>113</v>
      </c>
    </row>
    <row r="5" spans="1:14" ht="28.5" customHeight="1">
      <c r="A5" s="390" t="s">
        <v>113</v>
      </c>
      <c r="B5" s="392" t="s">
        <v>113</v>
      </c>
      <c r="C5" s="385" t="s">
        <v>310</v>
      </c>
      <c r="D5" s="385" t="s">
        <v>318</v>
      </c>
      <c r="E5" s="385" t="s">
        <v>113</v>
      </c>
      <c r="F5" s="385" t="s">
        <v>113</v>
      </c>
      <c r="G5" s="385" t="s">
        <v>113</v>
      </c>
      <c r="H5" s="385" t="s">
        <v>319</v>
      </c>
      <c r="I5" s="385" t="s">
        <v>310</v>
      </c>
      <c r="J5" s="385" t="s">
        <v>318</v>
      </c>
      <c r="K5" s="385" t="s">
        <v>113</v>
      </c>
      <c r="L5" s="385" t="s">
        <v>113</v>
      </c>
      <c r="M5" s="385" t="s">
        <v>113</v>
      </c>
      <c r="N5" s="387" t="s">
        <v>319</v>
      </c>
    </row>
    <row r="6" spans="1:14" ht="15">
      <c r="A6" s="391" t="s">
        <v>113</v>
      </c>
      <c r="B6" s="393" t="s">
        <v>113</v>
      </c>
      <c r="C6" s="386" t="s">
        <v>113</v>
      </c>
      <c r="D6" s="129" t="s">
        <v>30</v>
      </c>
      <c r="E6" s="129" t="s">
        <v>320</v>
      </c>
      <c r="F6" s="129" t="s">
        <v>321</v>
      </c>
      <c r="G6" s="129" t="s">
        <v>311</v>
      </c>
      <c r="H6" s="386" t="s">
        <v>113</v>
      </c>
      <c r="I6" s="386" t="s">
        <v>113</v>
      </c>
      <c r="J6" s="129" t="s">
        <v>30</v>
      </c>
      <c r="K6" s="129" t="s">
        <v>320</v>
      </c>
      <c r="L6" s="129" t="s">
        <v>321</v>
      </c>
      <c r="M6" s="129" t="s">
        <v>311</v>
      </c>
      <c r="N6" s="388" t="s">
        <v>113</v>
      </c>
    </row>
    <row r="7" spans="1:14" ht="15">
      <c r="A7" s="383" t="s">
        <v>36</v>
      </c>
      <c r="B7" s="383" t="s">
        <v>113</v>
      </c>
      <c r="C7" s="130" t="s">
        <v>3</v>
      </c>
      <c r="D7" s="130" t="s">
        <v>4</v>
      </c>
      <c r="E7" s="130" t="s">
        <v>5</v>
      </c>
      <c r="F7" s="130" t="s">
        <v>6</v>
      </c>
      <c r="G7" s="130" t="s">
        <v>7</v>
      </c>
      <c r="H7" s="130" t="s">
        <v>8</v>
      </c>
      <c r="I7" s="130" t="s">
        <v>9</v>
      </c>
      <c r="J7" s="130" t="s">
        <v>10</v>
      </c>
      <c r="K7" s="130" t="s">
        <v>11</v>
      </c>
      <c r="L7" s="130" t="s">
        <v>12</v>
      </c>
      <c r="M7" s="130" t="s">
        <v>13</v>
      </c>
      <c r="N7" s="130" t="s">
        <v>14</v>
      </c>
    </row>
    <row r="8" spans="1:14" ht="15">
      <c r="A8" s="130" t="s">
        <v>312</v>
      </c>
      <c r="B8" s="130" t="s">
        <v>3</v>
      </c>
      <c r="C8" s="131">
        <v>129.13</v>
      </c>
      <c r="D8" s="131">
        <v>129.13</v>
      </c>
      <c r="E8" s="131">
        <v>129.13</v>
      </c>
      <c r="F8" s="131"/>
      <c r="G8" s="131"/>
      <c r="H8" s="131"/>
      <c r="I8" s="131">
        <v>129.13</v>
      </c>
      <c r="J8" s="131">
        <v>129.13</v>
      </c>
      <c r="K8" s="131">
        <v>129.13</v>
      </c>
      <c r="L8" s="131"/>
      <c r="M8" s="131"/>
      <c r="N8" s="131"/>
    </row>
    <row r="9" spans="1:14" ht="15">
      <c r="A9" s="130" t="s">
        <v>313</v>
      </c>
      <c r="B9" s="130" t="s">
        <v>4</v>
      </c>
      <c r="C9" s="131">
        <v>129.13</v>
      </c>
      <c r="D9" s="131">
        <v>129.13</v>
      </c>
      <c r="E9" s="131">
        <v>129.13</v>
      </c>
      <c r="F9" s="131"/>
      <c r="G9" s="131"/>
      <c r="H9" s="131"/>
      <c r="I9" s="131">
        <v>129.13</v>
      </c>
      <c r="J9" s="131">
        <v>129.13</v>
      </c>
      <c r="K9" s="131">
        <v>129.13</v>
      </c>
      <c r="L9" s="131"/>
      <c r="M9" s="131"/>
      <c r="N9" s="131"/>
    </row>
    <row r="10" spans="1:14" ht="15">
      <c r="A10" s="130" t="s">
        <v>314</v>
      </c>
      <c r="B10" s="130" t="s">
        <v>5</v>
      </c>
      <c r="C10" s="131"/>
      <c r="D10" s="131"/>
      <c r="E10" s="131"/>
      <c r="F10" s="131"/>
      <c r="G10" s="131"/>
      <c r="H10" s="131"/>
      <c r="I10" s="131"/>
      <c r="J10" s="131"/>
      <c r="K10" s="131"/>
      <c r="L10" s="131"/>
      <c r="M10" s="131"/>
      <c r="N10" s="131"/>
    </row>
    <row r="11" spans="1:14" ht="15">
      <c r="A11" s="130" t="s">
        <v>315</v>
      </c>
      <c r="B11" s="130" t="s">
        <v>6</v>
      </c>
      <c r="C11" s="131"/>
      <c r="D11" s="131"/>
      <c r="E11" s="131"/>
      <c r="F11" s="131"/>
      <c r="G11" s="131"/>
      <c r="H11" s="131"/>
      <c r="I11" s="131"/>
      <c r="J11" s="131"/>
      <c r="K11" s="131"/>
      <c r="L11" s="131"/>
      <c r="M11" s="131"/>
      <c r="N11" s="131"/>
    </row>
    <row r="12" spans="1:14" ht="15">
      <c r="A12" s="121"/>
      <c r="B12" s="121"/>
      <c r="C12" s="121"/>
      <c r="D12" s="121"/>
      <c r="E12" s="121"/>
      <c r="F12" s="121"/>
      <c r="G12" s="121"/>
      <c r="H12" s="121"/>
      <c r="I12" s="121"/>
      <c r="J12" s="121"/>
      <c r="K12" s="121"/>
      <c r="L12" s="121"/>
      <c r="M12" s="121"/>
      <c r="N12" s="121"/>
    </row>
    <row r="14" ht="15">
      <c r="A14" s="149" t="s">
        <v>507</v>
      </c>
    </row>
  </sheetData>
  <sheetProtection/>
  <mergeCells count="13">
    <mergeCell ref="N5:N6"/>
    <mergeCell ref="A4:A6"/>
    <mergeCell ref="B4:B6"/>
    <mergeCell ref="C4:H4"/>
    <mergeCell ref="A1:N1"/>
    <mergeCell ref="A3:E3"/>
    <mergeCell ref="A7:B7"/>
    <mergeCell ref="I4:N4"/>
    <mergeCell ref="C5:C6"/>
    <mergeCell ref="D5:G5"/>
    <mergeCell ref="H5:H6"/>
    <mergeCell ref="I5:I6"/>
    <mergeCell ref="J5:M5"/>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3:K21"/>
  <sheetViews>
    <sheetView workbookViewId="0" topLeftCell="A1">
      <selection activeCell="F11" sqref="F11"/>
    </sheetView>
  </sheetViews>
  <sheetFormatPr defaultColWidth="9.00390625" defaultRowHeight="14.25"/>
  <cols>
    <col min="1" max="7" width="10.50390625" style="0" customWidth="1"/>
    <col min="8" max="8" width="13.25390625" style="0" customWidth="1"/>
    <col min="9" max="11" width="10.50390625" style="0" customWidth="1"/>
  </cols>
  <sheetData>
    <row r="2" ht="24" customHeight="1"/>
    <row r="3" spans="1:11" ht="26.25" customHeight="1" thickBot="1">
      <c r="A3" s="214" t="s">
        <v>533</v>
      </c>
      <c r="B3" s="214"/>
      <c r="C3" s="214"/>
      <c r="D3" s="214"/>
      <c r="E3" s="214"/>
      <c r="K3" s="147" t="s">
        <v>501</v>
      </c>
    </row>
    <row r="4" spans="1:11" ht="15">
      <c r="A4" s="394" t="s">
        <v>296</v>
      </c>
      <c r="B4" s="395" t="s">
        <v>297</v>
      </c>
      <c r="C4" s="395" t="s">
        <v>113</v>
      </c>
      <c r="D4" s="395" t="s">
        <v>113</v>
      </c>
      <c r="E4" s="395" t="s">
        <v>113</v>
      </c>
      <c r="F4" s="395" t="s">
        <v>113</v>
      </c>
      <c r="G4" s="395" t="s">
        <v>113</v>
      </c>
      <c r="H4" s="395" t="s">
        <v>113</v>
      </c>
      <c r="I4" s="395" t="s">
        <v>298</v>
      </c>
      <c r="J4" s="395" t="s">
        <v>113</v>
      </c>
      <c r="K4" s="395" t="s">
        <v>113</v>
      </c>
    </row>
    <row r="5" spans="1:11" ht="15">
      <c r="A5" s="394" t="s">
        <v>113</v>
      </c>
      <c r="B5" s="394" t="s">
        <v>299</v>
      </c>
      <c r="C5" s="394" t="s">
        <v>113</v>
      </c>
      <c r="D5" s="394" t="s">
        <v>113</v>
      </c>
      <c r="E5" s="394" t="s">
        <v>113</v>
      </c>
      <c r="F5" s="394" t="s">
        <v>113</v>
      </c>
      <c r="G5" s="394" t="s">
        <v>113</v>
      </c>
      <c r="H5" s="394" t="s">
        <v>300</v>
      </c>
      <c r="I5" s="394" t="s">
        <v>301</v>
      </c>
      <c r="J5" s="394" t="s">
        <v>302</v>
      </c>
      <c r="K5" s="394" t="s">
        <v>303</v>
      </c>
    </row>
    <row r="6" spans="1:11" ht="28.5">
      <c r="A6" s="394" t="s">
        <v>113</v>
      </c>
      <c r="B6" s="109" t="s">
        <v>87</v>
      </c>
      <c r="C6" s="109" t="s">
        <v>304</v>
      </c>
      <c r="D6" s="109" t="s">
        <v>305</v>
      </c>
      <c r="E6" s="109" t="s">
        <v>306</v>
      </c>
      <c r="F6" s="109" t="s">
        <v>307</v>
      </c>
      <c r="G6" s="109" t="s">
        <v>308</v>
      </c>
      <c r="H6" s="394" t="s">
        <v>113</v>
      </c>
      <c r="I6" s="394" t="s">
        <v>113</v>
      </c>
      <c r="J6" s="394" t="s">
        <v>113</v>
      </c>
      <c r="K6" s="394" t="s">
        <v>113</v>
      </c>
    </row>
    <row r="7" spans="1:11" ht="15">
      <c r="A7" s="110">
        <v>176.23</v>
      </c>
      <c r="B7" s="185">
        <v>10</v>
      </c>
      <c r="C7" s="111"/>
      <c r="D7" s="185">
        <v>10</v>
      </c>
      <c r="E7" s="112"/>
      <c r="F7" s="112"/>
      <c r="G7" s="112"/>
      <c r="H7" s="111"/>
      <c r="I7" s="113">
        <v>1</v>
      </c>
      <c r="J7" s="110" t="s">
        <v>534</v>
      </c>
      <c r="K7" s="112">
        <v>100</v>
      </c>
    </row>
    <row r="8" spans="1:11" ht="28.5">
      <c r="A8" s="114"/>
      <c r="B8" s="115"/>
      <c r="C8" s="115"/>
      <c r="D8" s="115"/>
      <c r="E8" s="116"/>
      <c r="F8" s="116"/>
      <c r="G8" s="116"/>
      <c r="H8" s="115"/>
      <c r="I8" s="111">
        <v>1</v>
      </c>
      <c r="J8" s="110" t="s">
        <v>535</v>
      </c>
      <c r="K8" s="117">
        <v>30</v>
      </c>
    </row>
    <row r="9" spans="1:11" ht="28.5">
      <c r="A9" s="116" t="s">
        <v>113</v>
      </c>
      <c r="B9" s="116" t="s">
        <v>113</v>
      </c>
      <c r="C9" s="116" t="s">
        <v>113</v>
      </c>
      <c r="D9" s="116" t="s">
        <v>113</v>
      </c>
      <c r="E9" s="116" t="s">
        <v>113</v>
      </c>
      <c r="F9" s="116" t="s">
        <v>113</v>
      </c>
      <c r="G9" s="116" t="s">
        <v>113</v>
      </c>
      <c r="H9" s="116" t="s">
        <v>113</v>
      </c>
      <c r="I9" s="111">
        <v>1</v>
      </c>
      <c r="J9" s="112" t="s">
        <v>536</v>
      </c>
      <c r="K9" s="117">
        <v>10</v>
      </c>
    </row>
    <row r="10" spans="1:11" ht="28.5">
      <c r="A10" s="116" t="s">
        <v>113</v>
      </c>
      <c r="B10" s="116" t="s">
        <v>113</v>
      </c>
      <c r="C10" s="116" t="s">
        <v>113</v>
      </c>
      <c r="D10" s="116" t="s">
        <v>113</v>
      </c>
      <c r="E10" s="116" t="s">
        <v>113</v>
      </c>
      <c r="F10" s="116" t="s">
        <v>113</v>
      </c>
      <c r="G10" s="116" t="s">
        <v>113</v>
      </c>
      <c r="H10" s="116" t="s">
        <v>113</v>
      </c>
      <c r="I10" s="111">
        <v>1</v>
      </c>
      <c r="J10" s="112" t="s">
        <v>537</v>
      </c>
      <c r="K10" s="117">
        <v>12</v>
      </c>
    </row>
    <row r="11" spans="1:11" ht="28.5">
      <c r="A11" s="116"/>
      <c r="B11" s="116"/>
      <c r="C11" s="116"/>
      <c r="D11" s="116"/>
      <c r="E11" s="116"/>
      <c r="F11" s="116"/>
      <c r="G11" s="116"/>
      <c r="H11" s="116"/>
      <c r="I11" s="111">
        <v>1</v>
      </c>
      <c r="J11" s="112" t="s">
        <v>547</v>
      </c>
      <c r="K11" s="117">
        <v>10</v>
      </c>
    </row>
    <row r="12" spans="1:11" ht="28.5">
      <c r="A12" s="116" t="s">
        <v>113</v>
      </c>
      <c r="B12" s="116" t="s">
        <v>113</v>
      </c>
      <c r="C12" s="116" t="s">
        <v>113</v>
      </c>
      <c r="D12" s="116" t="s">
        <v>113</v>
      </c>
      <c r="E12" s="116" t="s">
        <v>113</v>
      </c>
      <c r="F12" s="116" t="s">
        <v>113</v>
      </c>
      <c r="G12" s="116" t="s">
        <v>113</v>
      </c>
      <c r="H12" s="116" t="s">
        <v>113</v>
      </c>
      <c r="I12" s="111">
        <v>1</v>
      </c>
      <c r="J12" s="112" t="s">
        <v>538</v>
      </c>
      <c r="K12" s="117">
        <v>10</v>
      </c>
    </row>
    <row r="13" spans="1:11" ht="28.5">
      <c r="A13" s="116" t="s">
        <v>113</v>
      </c>
      <c r="B13" s="116" t="s">
        <v>113</v>
      </c>
      <c r="C13" s="116" t="s">
        <v>113</v>
      </c>
      <c r="D13" s="116" t="s">
        <v>113</v>
      </c>
      <c r="E13" s="116" t="s">
        <v>113</v>
      </c>
      <c r="F13" s="116" t="s">
        <v>113</v>
      </c>
      <c r="G13" s="116" t="s">
        <v>113</v>
      </c>
      <c r="H13" s="116" t="s">
        <v>113</v>
      </c>
      <c r="I13" s="111">
        <v>1</v>
      </c>
      <c r="J13" s="112" t="s">
        <v>539</v>
      </c>
      <c r="K13" s="117">
        <v>30</v>
      </c>
    </row>
    <row r="14" spans="1:11" ht="28.5">
      <c r="A14" s="116" t="s">
        <v>113</v>
      </c>
      <c r="B14" s="116" t="s">
        <v>113</v>
      </c>
      <c r="C14" s="116" t="s">
        <v>113</v>
      </c>
      <c r="D14" s="116" t="s">
        <v>113</v>
      </c>
      <c r="E14" s="116" t="s">
        <v>113</v>
      </c>
      <c r="F14" s="116" t="s">
        <v>113</v>
      </c>
      <c r="G14" s="116" t="s">
        <v>113</v>
      </c>
      <c r="H14" s="116" t="s">
        <v>113</v>
      </c>
      <c r="I14" s="111">
        <v>1</v>
      </c>
      <c r="J14" s="112" t="s">
        <v>540</v>
      </c>
      <c r="K14" s="117">
        <v>30</v>
      </c>
    </row>
    <row r="15" spans="1:11" ht="28.5">
      <c r="A15" s="116"/>
      <c r="B15" s="116"/>
      <c r="C15" s="116"/>
      <c r="D15" s="116"/>
      <c r="E15" s="116"/>
      <c r="F15" s="116"/>
      <c r="G15" s="116"/>
      <c r="H15" s="116"/>
      <c r="I15" s="111">
        <v>1</v>
      </c>
      <c r="J15" s="112" t="s">
        <v>541</v>
      </c>
      <c r="K15" s="117">
        <v>70</v>
      </c>
    </row>
    <row r="16" spans="1:11" ht="28.5">
      <c r="A16" s="116"/>
      <c r="B16" s="116"/>
      <c r="C16" s="116"/>
      <c r="D16" s="116"/>
      <c r="E16" s="116"/>
      <c r="F16" s="116"/>
      <c r="G16" s="116"/>
      <c r="H16" s="116"/>
      <c r="I16" s="111">
        <v>1</v>
      </c>
      <c r="J16" s="112" t="s">
        <v>542</v>
      </c>
      <c r="K16" s="117">
        <v>10</v>
      </c>
    </row>
    <row r="17" spans="1:11" ht="42.75">
      <c r="A17" s="116"/>
      <c r="B17" s="116"/>
      <c r="C17" s="116"/>
      <c r="D17" s="116"/>
      <c r="E17" s="116"/>
      <c r="F17" s="116"/>
      <c r="G17" s="116"/>
      <c r="H17" s="116"/>
      <c r="I17" s="111">
        <v>1</v>
      </c>
      <c r="J17" s="112" t="s">
        <v>543</v>
      </c>
      <c r="K17" s="117">
        <v>5</v>
      </c>
    </row>
    <row r="18" spans="1:11" ht="28.5">
      <c r="A18" s="116"/>
      <c r="B18" s="116"/>
      <c r="C18" s="116"/>
      <c r="D18" s="116"/>
      <c r="E18" s="116"/>
      <c r="F18" s="116"/>
      <c r="G18" s="116"/>
      <c r="H18" s="116"/>
      <c r="I18" s="111">
        <v>1</v>
      </c>
      <c r="J18" s="112" t="s">
        <v>544</v>
      </c>
      <c r="K18" s="117">
        <v>15</v>
      </c>
    </row>
    <row r="19" spans="2:11" ht="28.5">
      <c r="B19" s="116"/>
      <c r="C19" s="116"/>
      <c r="D19" s="116"/>
      <c r="E19" s="116"/>
      <c r="F19" s="116"/>
      <c r="G19" s="116"/>
      <c r="H19" s="116"/>
      <c r="I19" s="111">
        <v>1</v>
      </c>
      <c r="J19" s="112" t="s">
        <v>546</v>
      </c>
      <c r="K19" s="117">
        <v>10</v>
      </c>
    </row>
    <row r="20" spans="9:11" ht="42.75">
      <c r="I20" s="111">
        <v>1</v>
      </c>
      <c r="J20" s="112" t="s">
        <v>545</v>
      </c>
      <c r="K20" s="117">
        <v>15</v>
      </c>
    </row>
    <row r="21" spans="1:11" ht="15">
      <c r="A21" s="149" t="s">
        <v>507</v>
      </c>
      <c r="I21" s="190">
        <f>SUM(I7:I20)</f>
        <v>14</v>
      </c>
      <c r="J21" s="189" t="s">
        <v>46</v>
      </c>
      <c r="K21" s="189">
        <f>SUM(K7:K20)</f>
        <v>357</v>
      </c>
    </row>
  </sheetData>
  <sheetProtection/>
  <mergeCells count="9">
    <mergeCell ref="A3:E3"/>
    <mergeCell ref="A4:A6"/>
    <mergeCell ref="B4:H4"/>
    <mergeCell ref="I4:K4"/>
    <mergeCell ref="B5:G5"/>
    <mergeCell ref="H5:H6"/>
    <mergeCell ref="I5:I6"/>
    <mergeCell ref="J5:J6"/>
    <mergeCell ref="K5:K6"/>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23"/>
  <sheetViews>
    <sheetView tabSelected="1" zoomScalePageLayoutView="0" workbookViewId="0" topLeftCell="A1">
      <selection activeCell="L27" sqref="L27"/>
    </sheetView>
  </sheetViews>
  <sheetFormatPr defaultColWidth="9.00390625" defaultRowHeight="14.25"/>
  <sheetData>
    <row r="1" spans="1:8" ht="15">
      <c r="A1" s="396"/>
      <c r="B1" s="397"/>
      <c r="C1" s="397"/>
      <c r="D1" s="397"/>
      <c r="E1" s="397"/>
      <c r="F1" s="397"/>
      <c r="G1" s="397"/>
      <c r="H1" s="398" t="s">
        <v>590</v>
      </c>
    </row>
    <row r="2" spans="1:8" ht="21.75">
      <c r="A2" s="399" t="s">
        <v>591</v>
      </c>
      <c r="B2" s="399"/>
      <c r="C2" s="399"/>
      <c r="D2" s="399"/>
      <c r="E2" s="399"/>
      <c r="F2" s="399"/>
      <c r="G2" s="399"/>
      <c r="H2" s="399"/>
    </row>
    <row r="3" spans="1:8" ht="15">
      <c r="A3" s="400" t="s">
        <v>113</v>
      </c>
      <c r="B3" s="400"/>
      <c r="C3" s="400"/>
      <c r="D3" s="400"/>
      <c r="E3" s="400"/>
      <c r="F3" s="401"/>
      <c r="G3" s="401"/>
      <c r="H3" s="67" t="s">
        <v>79</v>
      </c>
    </row>
    <row r="4" spans="1:8" ht="15">
      <c r="A4" s="402" t="s">
        <v>592</v>
      </c>
      <c r="B4" s="402"/>
      <c r="C4" s="402"/>
      <c r="D4" s="403"/>
      <c r="E4" s="404"/>
      <c r="F4" s="405" t="s">
        <v>593</v>
      </c>
      <c r="G4" s="405"/>
      <c r="H4" s="405"/>
    </row>
    <row r="5" spans="1:8" ht="15">
      <c r="A5" s="406" t="s">
        <v>80</v>
      </c>
      <c r="B5" s="407"/>
      <c r="C5" s="408"/>
      <c r="D5" s="409" t="s">
        <v>594</v>
      </c>
      <c r="E5" s="410" t="s">
        <v>595</v>
      </c>
      <c r="F5" s="411" t="s">
        <v>30</v>
      </c>
      <c r="G5" s="411" t="s">
        <v>37</v>
      </c>
      <c r="H5" s="405" t="s">
        <v>38</v>
      </c>
    </row>
    <row r="6" spans="1:8" ht="15">
      <c r="A6" s="412" t="s">
        <v>82</v>
      </c>
      <c r="B6" s="413" t="s">
        <v>83</v>
      </c>
      <c r="C6" s="414" t="s">
        <v>84</v>
      </c>
      <c r="D6" s="415"/>
      <c r="E6" s="416"/>
      <c r="F6" s="417"/>
      <c r="G6" s="417"/>
      <c r="H6" s="418"/>
    </row>
    <row r="7" spans="1:8" ht="15">
      <c r="A7" s="419"/>
      <c r="B7" s="419"/>
      <c r="C7" s="419"/>
      <c r="D7" s="419"/>
      <c r="E7" s="419"/>
      <c r="F7" s="420"/>
      <c r="G7" s="421"/>
      <c r="H7" s="420"/>
    </row>
    <row r="8" spans="1:8" ht="15">
      <c r="A8" s="419"/>
      <c r="B8" s="419"/>
      <c r="C8" s="419"/>
      <c r="D8" s="419"/>
      <c r="E8" s="419"/>
      <c r="F8" s="420"/>
      <c r="G8" s="421"/>
      <c r="H8" s="420"/>
    </row>
    <row r="9" spans="1:8" ht="15">
      <c r="A9" s="419"/>
      <c r="B9" s="419"/>
      <c r="C9" s="419"/>
      <c r="D9" s="419"/>
      <c r="E9" s="419"/>
      <c r="F9" s="420"/>
      <c r="G9" s="421"/>
      <c r="H9" s="420"/>
    </row>
    <row r="10" spans="1:8" ht="15">
      <c r="A10" s="419"/>
      <c r="B10" s="419"/>
      <c r="C10" s="419"/>
      <c r="D10" s="419"/>
      <c r="E10" s="419"/>
      <c r="F10" s="420"/>
      <c r="G10" s="421"/>
      <c r="H10" s="420"/>
    </row>
    <row r="11" spans="1:8" ht="15">
      <c r="A11" s="419"/>
      <c r="B11" s="419"/>
      <c r="C11" s="419"/>
      <c r="D11" s="419"/>
      <c r="E11" s="419"/>
      <c r="F11" s="420"/>
      <c r="G11" s="421"/>
      <c r="H11" s="420"/>
    </row>
    <row r="12" spans="1:8" ht="15">
      <c r="A12" s="419"/>
      <c r="B12" s="419"/>
      <c r="C12" s="419"/>
      <c r="D12" s="419"/>
      <c r="E12" s="419"/>
      <c r="F12" s="420"/>
      <c r="G12" s="421"/>
      <c r="H12" s="420"/>
    </row>
    <row r="13" spans="1:8" ht="15">
      <c r="A13" s="419"/>
      <c r="B13" s="419"/>
      <c r="C13" s="419"/>
      <c r="D13" s="419"/>
      <c r="E13" s="419"/>
      <c r="F13" s="420"/>
      <c r="G13" s="421"/>
      <c r="H13" s="420"/>
    </row>
    <row r="14" spans="1:8" ht="15">
      <c r="A14" s="419"/>
      <c r="B14" s="419"/>
      <c r="C14" s="419"/>
      <c r="D14" s="419"/>
      <c r="E14" s="419"/>
      <c r="F14" s="420"/>
      <c r="G14" s="421"/>
      <c r="H14" s="420"/>
    </row>
    <row r="15" spans="1:8" ht="15">
      <c r="A15" s="419"/>
      <c r="B15" s="419"/>
      <c r="C15" s="419"/>
      <c r="D15" s="419"/>
      <c r="E15" s="419"/>
      <c r="F15" s="420"/>
      <c r="G15" s="421"/>
      <c r="H15" s="420"/>
    </row>
    <row r="16" spans="1:8" ht="15">
      <c r="A16" s="419"/>
      <c r="B16" s="419"/>
      <c r="C16" s="419"/>
      <c r="D16" s="419"/>
      <c r="E16" s="419"/>
      <c r="F16" s="420"/>
      <c r="G16" s="421"/>
      <c r="H16" s="420"/>
    </row>
    <row r="17" spans="1:8" ht="15">
      <c r="A17" s="419"/>
      <c r="B17" s="419"/>
      <c r="C17" s="419"/>
      <c r="D17" s="419"/>
      <c r="E17" s="419"/>
      <c r="F17" s="420"/>
      <c r="G17" s="421"/>
      <c r="H17" s="420"/>
    </row>
    <row r="18" spans="1:8" ht="15">
      <c r="A18" s="419"/>
      <c r="B18" s="419"/>
      <c r="C18" s="419"/>
      <c r="D18" s="419"/>
      <c r="E18" s="419"/>
      <c r="F18" s="420"/>
      <c r="G18" s="421"/>
      <c r="H18" s="420"/>
    </row>
    <row r="19" spans="1:8" ht="15">
      <c r="A19" s="419"/>
      <c r="B19" s="419"/>
      <c r="C19" s="419"/>
      <c r="D19" s="419"/>
      <c r="E19" s="419"/>
      <c r="F19" s="420"/>
      <c r="G19" s="421"/>
      <c r="H19" s="420"/>
    </row>
    <row r="20" spans="1:8" ht="15">
      <c r="A20" s="419"/>
      <c r="B20" s="419"/>
      <c r="C20" s="419"/>
      <c r="D20" s="419"/>
      <c r="E20" s="419"/>
      <c r="F20" s="420"/>
      <c r="G20" s="421"/>
      <c r="H20" s="420"/>
    </row>
    <row r="21" spans="1:8" ht="15">
      <c r="A21" s="419"/>
      <c r="B21" s="419"/>
      <c r="C21" s="419"/>
      <c r="D21" s="419"/>
      <c r="E21" s="419"/>
      <c r="F21" s="420"/>
      <c r="G21" s="421"/>
      <c r="H21" s="420"/>
    </row>
    <row r="22" spans="1:8" ht="15">
      <c r="A22" s="419"/>
      <c r="B22" s="419"/>
      <c r="C22" s="419"/>
      <c r="D22" s="419"/>
      <c r="E22" s="419"/>
      <c r="F22" s="420"/>
      <c r="G22" s="421"/>
      <c r="H22" s="420"/>
    </row>
    <row r="23" spans="1:8" ht="15">
      <c r="A23" s="419"/>
      <c r="B23" s="419"/>
      <c r="C23" s="419"/>
      <c r="D23" s="419"/>
      <c r="E23" s="419"/>
      <c r="F23" s="420"/>
      <c r="G23" s="421"/>
      <c r="H23" s="420"/>
    </row>
  </sheetData>
  <sheetProtection/>
  <mergeCells count="7">
    <mergeCell ref="A2:H2"/>
    <mergeCell ref="F4:H4"/>
    <mergeCell ref="D5:D6"/>
    <mergeCell ref="E5:E6"/>
    <mergeCell ref="F5:F6"/>
    <mergeCell ref="G5:G6"/>
    <mergeCell ref="H5:H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topLeftCell="A9">
      <selection activeCell="A4" sqref="A4"/>
    </sheetView>
  </sheetViews>
  <sheetFormatPr defaultColWidth="9.00390625" defaultRowHeight="14.25"/>
  <cols>
    <col min="1" max="1" width="50.625" style="5" customWidth="1"/>
    <col min="2" max="2" width="4.00390625" style="5" hidden="1" customWidth="1"/>
    <col min="3" max="3" width="15.625" style="5" customWidth="1"/>
    <col min="4" max="4" width="50.625" style="5" customWidth="1"/>
    <col min="5" max="5" width="3.50390625" style="5" hidden="1" customWidth="1"/>
    <col min="6" max="6" width="15.625" style="5" customWidth="1"/>
    <col min="7" max="8" width="9.00390625" style="4" customWidth="1"/>
    <col min="9" max="16384" width="9.00390625" style="5" customWidth="1"/>
  </cols>
  <sheetData>
    <row r="1" ht="15">
      <c r="A1" s="45" t="s">
        <v>115</v>
      </c>
    </row>
    <row r="2" spans="1:8" s="2" customFormat="1" ht="18" customHeight="1">
      <c r="A2" s="192" t="s">
        <v>58</v>
      </c>
      <c r="B2" s="192"/>
      <c r="C2" s="192"/>
      <c r="D2" s="192"/>
      <c r="E2" s="192"/>
      <c r="F2" s="192"/>
      <c r="G2" s="1"/>
      <c r="H2" s="1"/>
    </row>
    <row r="3" spans="1:6" ht="9.75" customHeight="1">
      <c r="A3" s="3"/>
      <c r="B3" s="3"/>
      <c r="C3" s="3"/>
      <c r="D3" s="3"/>
      <c r="E3" s="3"/>
      <c r="F3" s="43" t="s">
        <v>49</v>
      </c>
    </row>
    <row r="4" spans="1:6" ht="15" customHeight="1">
      <c r="A4" s="6" t="s">
        <v>510</v>
      </c>
      <c r="B4" s="3"/>
      <c r="C4" s="3"/>
      <c r="D4" s="3"/>
      <c r="E4" s="3"/>
      <c r="F4" s="43" t="s">
        <v>48</v>
      </c>
    </row>
    <row r="5" spans="1:8" s="8" customFormat="1" ht="21.75" customHeight="1">
      <c r="A5" s="193" t="s">
        <v>0</v>
      </c>
      <c r="B5" s="193"/>
      <c r="C5" s="193"/>
      <c r="D5" s="193" t="s">
        <v>1</v>
      </c>
      <c r="E5" s="193"/>
      <c r="F5" s="193"/>
      <c r="G5" s="7"/>
      <c r="H5" s="7"/>
    </row>
    <row r="6" spans="1:8" s="8" customFormat="1" ht="21.75" customHeight="1">
      <c r="A6" s="87" t="s">
        <v>263</v>
      </c>
      <c r="B6" s="87" t="s">
        <v>2</v>
      </c>
      <c r="C6" s="88" t="s">
        <v>264</v>
      </c>
      <c r="D6" s="87" t="s">
        <v>263</v>
      </c>
      <c r="E6" s="87" t="s">
        <v>2</v>
      </c>
      <c r="F6" s="88" t="s">
        <v>264</v>
      </c>
      <c r="G6" s="7"/>
      <c r="H6" s="7"/>
    </row>
    <row r="7" spans="1:8" s="8" customFormat="1" ht="21.75" customHeight="1" hidden="1">
      <c r="A7" s="87" t="s">
        <v>265</v>
      </c>
      <c r="B7" s="88"/>
      <c r="C7" s="87" t="s">
        <v>3</v>
      </c>
      <c r="D7" s="87" t="s">
        <v>265</v>
      </c>
      <c r="E7" s="88"/>
      <c r="F7" s="87" t="s">
        <v>4</v>
      </c>
      <c r="G7" s="7"/>
      <c r="H7" s="7"/>
    </row>
    <row r="8" spans="1:8" s="8" customFormat="1" ht="21.75" customHeight="1">
      <c r="A8" s="89" t="s">
        <v>266</v>
      </c>
      <c r="B8" s="87" t="s">
        <v>3</v>
      </c>
      <c r="C8" s="150">
        <v>2202.61</v>
      </c>
      <c r="D8" s="91" t="s">
        <v>59</v>
      </c>
      <c r="E8" s="87" t="s">
        <v>267</v>
      </c>
      <c r="F8" s="90">
        <v>1923.07</v>
      </c>
      <c r="G8" s="7"/>
      <c r="H8" s="7"/>
    </row>
    <row r="9" spans="1:8" s="8" customFormat="1" ht="21.75" customHeight="1">
      <c r="A9" s="92" t="s">
        <v>268</v>
      </c>
      <c r="B9" s="87" t="s">
        <v>4</v>
      </c>
      <c r="C9" s="90"/>
      <c r="D9" s="91" t="s">
        <v>60</v>
      </c>
      <c r="E9" s="87" t="s">
        <v>269</v>
      </c>
      <c r="F9" s="90"/>
      <c r="G9" s="7"/>
      <c r="H9" s="7"/>
    </row>
    <row r="10" spans="1:8" s="8" customFormat="1" ht="21.75" customHeight="1">
      <c r="A10" s="92" t="s">
        <v>270</v>
      </c>
      <c r="B10" s="87" t="s">
        <v>5</v>
      </c>
      <c r="C10" s="90"/>
      <c r="D10" s="91" t="s">
        <v>61</v>
      </c>
      <c r="E10" s="87" t="s">
        <v>17</v>
      </c>
      <c r="F10" s="90"/>
      <c r="G10" s="7"/>
      <c r="H10" s="7"/>
    </row>
    <row r="11" spans="1:8" s="8" customFormat="1" ht="21.75" customHeight="1">
      <c r="A11" s="92" t="s">
        <v>271</v>
      </c>
      <c r="B11" s="87" t="s">
        <v>6</v>
      </c>
      <c r="C11" s="90"/>
      <c r="D11" s="91" t="s">
        <v>62</v>
      </c>
      <c r="E11" s="87" t="s">
        <v>18</v>
      </c>
      <c r="F11" s="90"/>
      <c r="G11" s="7"/>
      <c r="H11" s="7"/>
    </row>
    <row r="12" spans="1:8" s="8" customFormat="1" ht="21.75" customHeight="1">
      <c r="A12" s="92" t="s">
        <v>272</v>
      </c>
      <c r="B12" s="87" t="s">
        <v>7</v>
      </c>
      <c r="C12" s="90"/>
      <c r="D12" s="91" t="s">
        <v>63</v>
      </c>
      <c r="E12" s="87" t="s">
        <v>19</v>
      </c>
      <c r="F12" s="90"/>
      <c r="G12" s="7"/>
      <c r="H12" s="7"/>
    </row>
    <row r="13" spans="1:8" s="8" customFormat="1" ht="21.75" customHeight="1">
      <c r="A13" s="92" t="s">
        <v>273</v>
      </c>
      <c r="B13" s="87" t="s">
        <v>8</v>
      </c>
      <c r="C13" s="90">
        <v>0.88</v>
      </c>
      <c r="D13" s="91" t="s">
        <v>64</v>
      </c>
      <c r="E13" s="87" t="s">
        <v>20</v>
      </c>
      <c r="F13" s="90"/>
      <c r="G13" s="7"/>
      <c r="H13" s="7"/>
    </row>
    <row r="14" spans="1:8" s="8" customFormat="1" ht="21.75" customHeight="1">
      <c r="A14" s="91"/>
      <c r="B14" s="87" t="s">
        <v>9</v>
      </c>
      <c r="C14" s="90"/>
      <c r="D14" s="93" t="s">
        <v>116</v>
      </c>
      <c r="E14" s="87" t="s">
        <v>21</v>
      </c>
      <c r="F14" s="90"/>
      <c r="G14" s="7"/>
      <c r="H14" s="7"/>
    </row>
    <row r="15" spans="1:8" s="8" customFormat="1" ht="21.75" customHeight="1">
      <c r="A15" s="91"/>
      <c r="B15" s="87"/>
      <c r="C15" s="90"/>
      <c r="D15" s="93" t="s">
        <v>117</v>
      </c>
      <c r="E15" s="87"/>
      <c r="F15" s="90">
        <v>212.2</v>
      </c>
      <c r="G15" s="7"/>
      <c r="H15" s="7"/>
    </row>
    <row r="16" spans="1:8" s="8" customFormat="1" ht="21.75" customHeight="1">
      <c r="A16" s="91"/>
      <c r="B16" s="87"/>
      <c r="C16" s="90"/>
      <c r="D16" s="93" t="s">
        <v>118</v>
      </c>
      <c r="E16" s="87"/>
      <c r="F16" s="90">
        <v>56.76</v>
      </c>
      <c r="G16" s="7"/>
      <c r="H16" s="7"/>
    </row>
    <row r="17" spans="1:8" s="8" customFormat="1" ht="21.75" customHeight="1">
      <c r="A17" s="91"/>
      <c r="B17" s="87"/>
      <c r="C17" s="90"/>
      <c r="D17" s="93" t="s">
        <v>119</v>
      </c>
      <c r="E17" s="87"/>
      <c r="F17" s="90"/>
      <c r="G17" s="7"/>
      <c r="H17" s="7"/>
    </row>
    <row r="18" spans="1:8" s="8" customFormat="1" ht="21.75" customHeight="1">
      <c r="A18" s="91"/>
      <c r="B18" s="87"/>
      <c r="C18" s="90"/>
      <c r="D18" s="93" t="s">
        <v>120</v>
      </c>
      <c r="E18" s="87"/>
      <c r="F18" s="90"/>
      <c r="G18" s="7"/>
      <c r="H18" s="7"/>
    </row>
    <row r="19" spans="1:8" s="8" customFormat="1" ht="21.75" customHeight="1">
      <c r="A19" s="91"/>
      <c r="B19" s="87"/>
      <c r="C19" s="90"/>
      <c r="D19" s="93" t="s">
        <v>121</v>
      </c>
      <c r="E19" s="87"/>
      <c r="F19" s="90"/>
      <c r="G19" s="7"/>
      <c r="H19" s="7"/>
    </row>
    <row r="20" spans="1:8" s="8" customFormat="1" ht="21.75" customHeight="1">
      <c r="A20" s="91"/>
      <c r="B20" s="87"/>
      <c r="C20" s="90"/>
      <c r="D20" s="93" t="s">
        <v>122</v>
      </c>
      <c r="E20" s="87"/>
      <c r="F20" s="90"/>
      <c r="G20" s="7"/>
      <c r="H20" s="7"/>
    </row>
    <row r="21" spans="1:8" s="8" customFormat="1" ht="21.75" customHeight="1">
      <c r="A21" s="91"/>
      <c r="B21" s="87"/>
      <c r="C21" s="90"/>
      <c r="D21" s="93" t="s">
        <v>123</v>
      </c>
      <c r="E21" s="87"/>
      <c r="F21" s="90">
        <v>1</v>
      </c>
      <c r="G21" s="7"/>
      <c r="H21" s="7"/>
    </row>
    <row r="22" spans="1:8" s="8" customFormat="1" ht="21.75" customHeight="1">
      <c r="A22" s="91"/>
      <c r="B22" s="87"/>
      <c r="C22" s="90"/>
      <c r="D22" s="93" t="s">
        <v>124</v>
      </c>
      <c r="E22" s="87"/>
      <c r="F22" s="90"/>
      <c r="G22" s="7"/>
      <c r="H22" s="7"/>
    </row>
    <row r="23" spans="1:8" s="8" customFormat="1" ht="21.75" customHeight="1">
      <c r="A23" s="91"/>
      <c r="B23" s="87"/>
      <c r="C23" s="90"/>
      <c r="D23" s="93" t="s">
        <v>125</v>
      </c>
      <c r="E23" s="87"/>
      <c r="F23" s="90"/>
      <c r="G23" s="7"/>
      <c r="H23" s="7"/>
    </row>
    <row r="24" spans="1:8" s="8" customFormat="1" ht="21.75" customHeight="1">
      <c r="A24" s="91"/>
      <c r="B24" s="87"/>
      <c r="C24" s="90"/>
      <c r="D24" s="93" t="s">
        <v>126</v>
      </c>
      <c r="E24" s="87"/>
      <c r="F24" s="90"/>
      <c r="G24" s="7"/>
      <c r="H24" s="7"/>
    </row>
    <row r="25" spans="1:8" s="8" customFormat="1" ht="21.75" customHeight="1">
      <c r="A25" s="91"/>
      <c r="B25" s="87"/>
      <c r="C25" s="90"/>
      <c r="D25" s="93" t="s">
        <v>127</v>
      </c>
      <c r="E25" s="87"/>
      <c r="F25" s="90"/>
      <c r="G25" s="7"/>
      <c r="H25" s="7"/>
    </row>
    <row r="26" spans="1:8" s="8" customFormat="1" ht="21.75" customHeight="1">
      <c r="A26" s="91"/>
      <c r="B26" s="87"/>
      <c r="C26" s="90"/>
      <c r="D26" s="93" t="s">
        <v>128</v>
      </c>
      <c r="E26" s="87"/>
      <c r="F26" s="90">
        <v>113.56</v>
      </c>
      <c r="G26" s="7"/>
      <c r="H26" s="7"/>
    </row>
    <row r="27" spans="1:8" s="8" customFormat="1" ht="21.75" customHeight="1">
      <c r="A27" s="91"/>
      <c r="B27" s="87"/>
      <c r="C27" s="90"/>
      <c r="D27" s="93" t="s">
        <v>129</v>
      </c>
      <c r="E27" s="87"/>
      <c r="F27" s="90"/>
      <c r="G27" s="7"/>
      <c r="H27" s="7"/>
    </row>
    <row r="28" spans="1:8" s="8" customFormat="1" ht="21.75" customHeight="1">
      <c r="A28" s="91"/>
      <c r="B28" s="87"/>
      <c r="C28" s="90"/>
      <c r="D28" s="93" t="s">
        <v>130</v>
      </c>
      <c r="E28" s="87"/>
      <c r="F28" s="90">
        <v>126.61</v>
      </c>
      <c r="G28" s="7"/>
      <c r="H28" s="7"/>
    </row>
    <row r="29" spans="1:8" s="8" customFormat="1" ht="21.75" customHeight="1">
      <c r="A29" s="91"/>
      <c r="B29" s="87"/>
      <c r="C29" s="90"/>
      <c r="D29" s="93" t="s">
        <v>131</v>
      </c>
      <c r="E29" s="87"/>
      <c r="F29" s="90"/>
      <c r="G29" s="7"/>
      <c r="H29" s="7"/>
    </row>
    <row r="30" spans="1:8" s="8" customFormat="1" ht="21.75" customHeight="1">
      <c r="A30" s="91"/>
      <c r="B30" s="87"/>
      <c r="C30" s="90"/>
      <c r="D30" s="93" t="s">
        <v>132</v>
      </c>
      <c r="E30" s="87"/>
      <c r="F30" s="90"/>
      <c r="G30" s="7"/>
      <c r="H30" s="7"/>
    </row>
    <row r="31" spans="1:8" s="8" customFormat="1" ht="21.75" customHeight="1">
      <c r="A31" s="94" t="s">
        <v>25</v>
      </c>
      <c r="B31" s="87" t="s">
        <v>11</v>
      </c>
      <c r="C31" s="150">
        <v>2203.49</v>
      </c>
      <c r="D31" s="94" t="s">
        <v>27</v>
      </c>
      <c r="E31" s="87" t="s">
        <v>23</v>
      </c>
      <c r="F31" s="150">
        <v>2433.19</v>
      </c>
      <c r="G31" s="7"/>
      <c r="H31" s="7"/>
    </row>
    <row r="32" spans="1:8" s="8" customFormat="1" ht="21.75" customHeight="1">
      <c r="A32" s="93" t="s">
        <v>274</v>
      </c>
      <c r="B32" s="87" t="s">
        <v>12</v>
      </c>
      <c r="C32" s="90"/>
      <c r="D32" s="93" t="s">
        <v>275</v>
      </c>
      <c r="E32" s="87" t="s">
        <v>24</v>
      </c>
      <c r="F32" s="95"/>
      <c r="G32" s="7"/>
      <c r="H32" s="7"/>
    </row>
    <row r="33" spans="1:8" s="8" customFormat="1" ht="21.75" customHeight="1">
      <c r="A33" s="93" t="s">
        <v>276</v>
      </c>
      <c r="B33" s="87" t="s">
        <v>13</v>
      </c>
      <c r="C33" s="90">
        <v>697.94</v>
      </c>
      <c r="D33" s="93" t="s">
        <v>277</v>
      </c>
      <c r="E33" s="87" t="s">
        <v>26</v>
      </c>
      <c r="F33" s="150">
        <v>468.24</v>
      </c>
      <c r="G33" s="7"/>
      <c r="H33" s="7"/>
    </row>
    <row r="34" spans="1:8" s="8" customFormat="1" ht="21.75" customHeight="1">
      <c r="A34" s="93"/>
      <c r="B34" s="87" t="s">
        <v>14</v>
      </c>
      <c r="C34" s="90"/>
      <c r="D34" s="93"/>
      <c r="E34" s="87" t="s">
        <v>28</v>
      </c>
      <c r="F34" s="95"/>
      <c r="G34" s="7"/>
      <c r="H34" s="7"/>
    </row>
    <row r="35" spans="1:6" ht="21.75" customHeight="1">
      <c r="A35" s="96" t="s">
        <v>30</v>
      </c>
      <c r="B35" s="87" t="s">
        <v>15</v>
      </c>
      <c r="C35" s="150">
        <v>2901.43</v>
      </c>
      <c r="D35" s="96" t="s">
        <v>30</v>
      </c>
      <c r="E35" s="87" t="s">
        <v>29</v>
      </c>
      <c r="F35" s="150">
        <v>2901.43</v>
      </c>
    </row>
    <row r="36" spans="1:6" ht="29.25" customHeight="1">
      <c r="A36" s="194" t="s">
        <v>490</v>
      </c>
      <c r="B36" s="195"/>
      <c r="C36" s="195"/>
      <c r="D36" s="195"/>
      <c r="E36" s="195"/>
      <c r="F36" s="195"/>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1" r:id="rId1"/>
  <ignoredErrors>
    <ignoredError sqref="A7:F7 B8:B14" numberStoredAsText="1"/>
  </ignoredErrors>
</worksheet>
</file>

<file path=xl/worksheets/sheet3.xml><?xml version="1.0" encoding="utf-8"?>
<worksheet xmlns="http://schemas.openxmlformats.org/spreadsheetml/2006/main" xmlns:r="http://schemas.openxmlformats.org/officeDocument/2006/relationships">
  <dimension ref="A1:L36"/>
  <sheetViews>
    <sheetView showZeros="0" zoomScaleSheetLayoutView="160" workbookViewId="0" topLeftCell="A10">
      <selection activeCell="M15" sqref="M15"/>
    </sheetView>
  </sheetViews>
  <sheetFormatPr defaultColWidth="9.00390625" defaultRowHeight="14.25"/>
  <cols>
    <col min="1" max="1" width="8.00390625" style="11" customWidth="1"/>
    <col min="2" max="3" width="0.6171875" style="11" customWidth="1"/>
    <col min="4" max="4" width="30.00390625" style="11" bestFit="1" customWidth="1"/>
    <col min="5" max="11" width="13.625" style="11" customWidth="1"/>
    <col min="12" max="16384" width="9.00390625" style="11" customWidth="1"/>
  </cols>
  <sheetData>
    <row r="1" spans="1:2" ht="15">
      <c r="A1" s="76" t="s">
        <v>115</v>
      </c>
      <c r="B1" s="76"/>
    </row>
    <row r="2" spans="1:11" s="9" customFormat="1" ht="22.5">
      <c r="A2" s="210" t="s">
        <v>65</v>
      </c>
      <c r="B2" s="210"/>
      <c r="C2" s="210"/>
      <c r="D2" s="210"/>
      <c r="E2" s="210"/>
      <c r="F2" s="210"/>
      <c r="G2" s="210"/>
      <c r="H2" s="210"/>
      <c r="I2" s="210"/>
      <c r="J2" s="210"/>
      <c r="K2" s="210"/>
    </row>
    <row r="3" spans="1:11" ht="15">
      <c r="A3" s="10"/>
      <c r="B3" s="10"/>
      <c r="C3" s="10"/>
      <c r="D3" s="10"/>
      <c r="E3" s="10"/>
      <c r="F3" s="10"/>
      <c r="G3" s="10"/>
      <c r="H3" s="10"/>
      <c r="I3" s="10"/>
      <c r="J3" s="10"/>
      <c r="K3" s="43" t="s">
        <v>322</v>
      </c>
    </row>
    <row r="4" spans="1:11" ht="15.75" thickBot="1">
      <c r="A4" s="214" t="s">
        <v>511</v>
      </c>
      <c r="B4" s="214"/>
      <c r="C4" s="214"/>
      <c r="D4" s="214"/>
      <c r="E4" s="10"/>
      <c r="F4" s="10"/>
      <c r="G4" s="12"/>
      <c r="H4" s="10"/>
      <c r="I4" s="10"/>
      <c r="J4" s="10"/>
      <c r="K4" s="43" t="s">
        <v>47</v>
      </c>
    </row>
    <row r="5" spans="1:12" s="14" customFormat="1" ht="22.5" customHeight="1">
      <c r="A5" s="215" t="s">
        <v>263</v>
      </c>
      <c r="B5" s="216"/>
      <c r="C5" s="216"/>
      <c r="D5" s="216"/>
      <c r="E5" s="201" t="s">
        <v>25</v>
      </c>
      <c r="F5" s="217" t="s">
        <v>278</v>
      </c>
      <c r="G5" s="201" t="s">
        <v>32</v>
      </c>
      <c r="H5" s="201" t="s">
        <v>33</v>
      </c>
      <c r="I5" s="201" t="s">
        <v>279</v>
      </c>
      <c r="J5" s="201" t="s">
        <v>280</v>
      </c>
      <c r="K5" s="211" t="s">
        <v>34</v>
      </c>
      <c r="L5" s="13"/>
    </row>
    <row r="6" spans="1:12" s="14" customFormat="1" ht="22.5" customHeight="1">
      <c r="A6" s="204" t="s">
        <v>281</v>
      </c>
      <c r="B6" s="205"/>
      <c r="C6" s="206"/>
      <c r="D6" s="209" t="s">
        <v>35</v>
      </c>
      <c r="E6" s="202"/>
      <c r="F6" s="218"/>
      <c r="G6" s="202"/>
      <c r="H6" s="202"/>
      <c r="I6" s="202"/>
      <c r="J6" s="202"/>
      <c r="K6" s="212"/>
      <c r="L6" s="13"/>
    </row>
    <row r="7" spans="1:12" s="14" customFormat="1" ht="22.5" customHeight="1">
      <c r="A7" s="207"/>
      <c r="B7" s="208"/>
      <c r="C7" s="208"/>
      <c r="D7" s="203"/>
      <c r="E7" s="203"/>
      <c r="F7" s="219"/>
      <c r="G7" s="203"/>
      <c r="H7" s="203"/>
      <c r="I7" s="203"/>
      <c r="J7" s="203"/>
      <c r="K7" s="213"/>
      <c r="L7" s="13"/>
    </row>
    <row r="8" spans="1:12" ht="22.5" customHeight="1" hidden="1">
      <c r="A8" s="196" t="s">
        <v>36</v>
      </c>
      <c r="B8" s="197"/>
      <c r="C8" s="197"/>
      <c r="D8" s="198"/>
      <c r="E8" s="85" t="s">
        <v>3</v>
      </c>
      <c r="F8" s="85" t="s">
        <v>4</v>
      </c>
      <c r="G8" s="85" t="s">
        <v>5</v>
      </c>
      <c r="H8" s="85" t="s">
        <v>6</v>
      </c>
      <c r="I8" s="85" t="s">
        <v>7</v>
      </c>
      <c r="J8" s="85" t="s">
        <v>8</v>
      </c>
      <c r="K8" s="86" t="s">
        <v>282</v>
      </c>
      <c r="L8" s="15"/>
    </row>
    <row r="9" spans="1:12" ht="22.5" customHeight="1">
      <c r="A9" s="196" t="s">
        <v>30</v>
      </c>
      <c r="B9" s="197"/>
      <c r="C9" s="197"/>
      <c r="D9" s="198"/>
      <c r="E9" s="187">
        <v>2203.49</v>
      </c>
      <c r="F9" s="187">
        <v>2202.61</v>
      </c>
      <c r="G9" s="187">
        <v>0</v>
      </c>
      <c r="H9" s="187">
        <v>0</v>
      </c>
      <c r="I9" s="187">
        <v>0</v>
      </c>
      <c r="J9" s="187">
        <v>0</v>
      </c>
      <c r="K9" s="188">
        <v>0.88</v>
      </c>
      <c r="L9" s="15"/>
    </row>
    <row r="10" spans="1:11" ht="15" customHeight="1">
      <c r="A10" s="199" t="s">
        <v>548</v>
      </c>
      <c r="B10" s="200" t="s">
        <v>113</v>
      </c>
      <c r="C10" s="200" t="s">
        <v>113</v>
      </c>
      <c r="D10" s="186" t="s">
        <v>549</v>
      </c>
      <c r="E10" s="187">
        <v>1827.18</v>
      </c>
      <c r="F10" s="187">
        <v>1826.3</v>
      </c>
      <c r="G10" s="187">
        <v>0</v>
      </c>
      <c r="H10" s="187">
        <v>0</v>
      </c>
      <c r="I10" s="187">
        <v>0</v>
      </c>
      <c r="J10" s="187">
        <v>0</v>
      </c>
      <c r="K10" s="188">
        <v>0.88</v>
      </c>
    </row>
    <row r="11" spans="1:11" ht="15" customHeight="1">
      <c r="A11" s="199" t="s">
        <v>550</v>
      </c>
      <c r="B11" s="200" t="s">
        <v>113</v>
      </c>
      <c r="C11" s="200" t="s">
        <v>113</v>
      </c>
      <c r="D11" s="186" t="s">
        <v>551</v>
      </c>
      <c r="E11" s="187">
        <v>1826.78</v>
      </c>
      <c r="F11" s="187">
        <v>1825.9</v>
      </c>
      <c r="G11" s="187">
        <v>0</v>
      </c>
      <c r="H11" s="187">
        <v>0</v>
      </c>
      <c r="I11" s="187">
        <v>0</v>
      </c>
      <c r="J11" s="187">
        <v>0</v>
      </c>
      <c r="K11" s="188">
        <v>0.88</v>
      </c>
    </row>
    <row r="12" spans="1:11" ht="15" customHeight="1">
      <c r="A12" s="199" t="s">
        <v>552</v>
      </c>
      <c r="B12" s="200" t="s">
        <v>113</v>
      </c>
      <c r="C12" s="200" t="s">
        <v>113</v>
      </c>
      <c r="D12" s="186" t="s">
        <v>512</v>
      </c>
      <c r="E12" s="187">
        <v>1440.21</v>
      </c>
      <c r="F12" s="187">
        <v>1439.33</v>
      </c>
      <c r="G12" s="187">
        <v>0</v>
      </c>
      <c r="H12" s="187">
        <v>0</v>
      </c>
      <c r="I12" s="187">
        <v>0</v>
      </c>
      <c r="J12" s="187">
        <v>0</v>
      </c>
      <c r="K12" s="188">
        <v>0.88</v>
      </c>
    </row>
    <row r="13" spans="1:11" ht="15" customHeight="1">
      <c r="A13" s="199" t="s">
        <v>553</v>
      </c>
      <c r="B13" s="200" t="s">
        <v>113</v>
      </c>
      <c r="C13" s="200" t="s">
        <v>113</v>
      </c>
      <c r="D13" s="186" t="s">
        <v>513</v>
      </c>
      <c r="E13" s="187">
        <v>222</v>
      </c>
      <c r="F13" s="187">
        <v>222</v>
      </c>
      <c r="G13" s="187">
        <v>0</v>
      </c>
      <c r="H13" s="187">
        <v>0</v>
      </c>
      <c r="I13" s="187">
        <v>0</v>
      </c>
      <c r="J13" s="187">
        <v>0</v>
      </c>
      <c r="K13" s="188">
        <v>0</v>
      </c>
    </row>
    <row r="14" spans="1:11" ht="15" customHeight="1">
      <c r="A14" s="199" t="s">
        <v>554</v>
      </c>
      <c r="B14" s="200" t="s">
        <v>113</v>
      </c>
      <c r="C14" s="200" t="s">
        <v>113</v>
      </c>
      <c r="D14" s="186" t="s">
        <v>514</v>
      </c>
      <c r="E14" s="187">
        <v>30</v>
      </c>
      <c r="F14" s="187">
        <v>30</v>
      </c>
      <c r="G14" s="187">
        <v>0</v>
      </c>
      <c r="H14" s="187">
        <v>0</v>
      </c>
      <c r="I14" s="187">
        <v>0</v>
      </c>
      <c r="J14" s="187">
        <v>0</v>
      </c>
      <c r="K14" s="188">
        <v>0</v>
      </c>
    </row>
    <row r="15" spans="1:11" ht="15" customHeight="1">
      <c r="A15" s="199" t="s">
        <v>555</v>
      </c>
      <c r="B15" s="200" t="s">
        <v>113</v>
      </c>
      <c r="C15" s="200" t="s">
        <v>113</v>
      </c>
      <c r="D15" s="186" t="s">
        <v>515</v>
      </c>
      <c r="E15" s="187">
        <v>10</v>
      </c>
      <c r="F15" s="187">
        <v>10</v>
      </c>
      <c r="G15" s="187">
        <v>0</v>
      </c>
      <c r="H15" s="187">
        <v>0</v>
      </c>
      <c r="I15" s="187">
        <v>0</v>
      </c>
      <c r="J15" s="187">
        <v>0</v>
      </c>
      <c r="K15" s="188">
        <v>0</v>
      </c>
    </row>
    <row r="16" spans="1:11" ht="15" customHeight="1">
      <c r="A16" s="199" t="s">
        <v>556</v>
      </c>
      <c r="B16" s="200" t="s">
        <v>113</v>
      </c>
      <c r="C16" s="200" t="s">
        <v>113</v>
      </c>
      <c r="D16" s="186" t="s">
        <v>516</v>
      </c>
      <c r="E16" s="187">
        <v>10</v>
      </c>
      <c r="F16" s="187">
        <v>10</v>
      </c>
      <c r="G16" s="187">
        <v>0</v>
      </c>
      <c r="H16" s="187">
        <v>0</v>
      </c>
      <c r="I16" s="187">
        <v>0</v>
      </c>
      <c r="J16" s="187">
        <v>0</v>
      </c>
      <c r="K16" s="188">
        <v>0</v>
      </c>
    </row>
    <row r="17" spans="1:11" ht="15" customHeight="1">
      <c r="A17" s="199" t="s">
        <v>557</v>
      </c>
      <c r="B17" s="200" t="s">
        <v>113</v>
      </c>
      <c r="C17" s="200" t="s">
        <v>113</v>
      </c>
      <c r="D17" s="186" t="s">
        <v>517</v>
      </c>
      <c r="E17" s="187">
        <v>85</v>
      </c>
      <c r="F17" s="187">
        <v>85</v>
      </c>
      <c r="G17" s="187">
        <v>0</v>
      </c>
      <c r="H17" s="187">
        <v>0</v>
      </c>
      <c r="I17" s="187">
        <v>0</v>
      </c>
      <c r="J17" s="187">
        <v>0</v>
      </c>
      <c r="K17" s="188">
        <v>0</v>
      </c>
    </row>
    <row r="18" spans="1:11" ht="15" customHeight="1">
      <c r="A18" s="199" t="s">
        <v>558</v>
      </c>
      <c r="B18" s="200" t="s">
        <v>113</v>
      </c>
      <c r="C18" s="200" t="s">
        <v>113</v>
      </c>
      <c r="D18" s="186" t="s">
        <v>518</v>
      </c>
      <c r="E18" s="187">
        <v>29.57</v>
      </c>
      <c r="F18" s="187">
        <v>29.57</v>
      </c>
      <c r="G18" s="187">
        <v>0</v>
      </c>
      <c r="H18" s="187">
        <v>0</v>
      </c>
      <c r="I18" s="187">
        <v>0</v>
      </c>
      <c r="J18" s="187">
        <v>0</v>
      </c>
      <c r="K18" s="188">
        <v>0</v>
      </c>
    </row>
    <row r="19" spans="1:11" ht="15" customHeight="1">
      <c r="A19" s="199" t="s">
        <v>559</v>
      </c>
      <c r="B19" s="200" t="s">
        <v>113</v>
      </c>
      <c r="C19" s="200" t="s">
        <v>113</v>
      </c>
      <c r="D19" s="186" t="s">
        <v>560</v>
      </c>
      <c r="E19" s="187">
        <v>0.4</v>
      </c>
      <c r="F19" s="187">
        <v>0.4</v>
      </c>
      <c r="G19" s="187">
        <v>0</v>
      </c>
      <c r="H19" s="187">
        <v>0</v>
      </c>
      <c r="I19" s="187">
        <v>0</v>
      </c>
      <c r="J19" s="187">
        <v>0</v>
      </c>
      <c r="K19" s="188">
        <v>0</v>
      </c>
    </row>
    <row r="20" spans="1:11" ht="15" customHeight="1">
      <c r="A20" s="199" t="s">
        <v>561</v>
      </c>
      <c r="B20" s="200" t="s">
        <v>113</v>
      </c>
      <c r="C20" s="200" t="s">
        <v>113</v>
      </c>
      <c r="D20" s="186" t="s">
        <v>520</v>
      </c>
      <c r="E20" s="187">
        <v>0.4</v>
      </c>
      <c r="F20" s="187">
        <v>0.4</v>
      </c>
      <c r="G20" s="187">
        <v>0</v>
      </c>
      <c r="H20" s="187">
        <v>0</v>
      </c>
      <c r="I20" s="187">
        <v>0</v>
      </c>
      <c r="J20" s="187">
        <v>0</v>
      </c>
      <c r="K20" s="188">
        <v>0</v>
      </c>
    </row>
    <row r="21" spans="1:11" ht="15" customHeight="1">
      <c r="A21" s="199" t="s">
        <v>562</v>
      </c>
      <c r="B21" s="200" t="s">
        <v>113</v>
      </c>
      <c r="C21" s="200" t="s">
        <v>113</v>
      </c>
      <c r="D21" s="186" t="s">
        <v>563</v>
      </c>
      <c r="E21" s="187">
        <v>202.2</v>
      </c>
      <c r="F21" s="187">
        <v>202.2</v>
      </c>
      <c r="G21" s="187">
        <v>0</v>
      </c>
      <c r="H21" s="187">
        <v>0</v>
      </c>
      <c r="I21" s="187">
        <v>0</v>
      </c>
      <c r="J21" s="187">
        <v>0</v>
      </c>
      <c r="K21" s="188">
        <v>0</v>
      </c>
    </row>
    <row r="22" spans="1:11" ht="15" customHeight="1">
      <c r="A22" s="199" t="s">
        <v>564</v>
      </c>
      <c r="B22" s="200" t="s">
        <v>113</v>
      </c>
      <c r="C22" s="200" t="s">
        <v>113</v>
      </c>
      <c r="D22" s="186" t="s">
        <v>565</v>
      </c>
      <c r="E22" s="187">
        <v>202.2</v>
      </c>
      <c r="F22" s="187">
        <v>202.2</v>
      </c>
      <c r="G22" s="187">
        <v>0</v>
      </c>
      <c r="H22" s="187">
        <v>0</v>
      </c>
      <c r="I22" s="187">
        <v>0</v>
      </c>
      <c r="J22" s="187">
        <v>0</v>
      </c>
      <c r="K22" s="188">
        <v>0</v>
      </c>
    </row>
    <row r="23" spans="1:11" ht="15" customHeight="1">
      <c r="A23" s="199" t="s">
        <v>566</v>
      </c>
      <c r="B23" s="200" t="s">
        <v>113</v>
      </c>
      <c r="C23" s="200" t="s">
        <v>113</v>
      </c>
      <c r="D23" s="186" t="s">
        <v>521</v>
      </c>
      <c r="E23" s="187">
        <v>64.58</v>
      </c>
      <c r="F23" s="187">
        <v>64.58</v>
      </c>
      <c r="G23" s="187">
        <v>0</v>
      </c>
      <c r="H23" s="187">
        <v>0</v>
      </c>
      <c r="I23" s="187">
        <v>0</v>
      </c>
      <c r="J23" s="187">
        <v>0</v>
      </c>
      <c r="K23" s="188">
        <v>0</v>
      </c>
    </row>
    <row r="24" spans="1:11" ht="15" customHeight="1">
      <c r="A24" s="199" t="s">
        <v>567</v>
      </c>
      <c r="B24" s="200" t="s">
        <v>113</v>
      </c>
      <c r="C24" s="200" t="s">
        <v>113</v>
      </c>
      <c r="D24" s="186" t="s">
        <v>522</v>
      </c>
      <c r="E24" s="187">
        <v>137.61</v>
      </c>
      <c r="F24" s="187">
        <v>137.61</v>
      </c>
      <c r="G24" s="187">
        <v>0</v>
      </c>
      <c r="H24" s="187">
        <v>0</v>
      </c>
      <c r="I24" s="187">
        <v>0</v>
      </c>
      <c r="J24" s="187">
        <v>0</v>
      </c>
      <c r="K24" s="188">
        <v>0</v>
      </c>
    </row>
    <row r="25" spans="1:11" ht="30.75" customHeight="1">
      <c r="A25" s="199" t="s">
        <v>568</v>
      </c>
      <c r="B25" s="200" t="s">
        <v>113</v>
      </c>
      <c r="C25" s="200" t="s">
        <v>113</v>
      </c>
      <c r="D25" s="186" t="s">
        <v>569</v>
      </c>
      <c r="E25" s="187">
        <v>56.76</v>
      </c>
      <c r="F25" s="187">
        <v>56.76</v>
      </c>
      <c r="G25" s="187">
        <v>0</v>
      </c>
      <c r="H25" s="187">
        <v>0</v>
      </c>
      <c r="I25" s="187">
        <v>0</v>
      </c>
      <c r="J25" s="187">
        <v>0</v>
      </c>
      <c r="K25" s="188">
        <v>0</v>
      </c>
    </row>
    <row r="26" spans="1:11" ht="15">
      <c r="A26" s="199" t="s">
        <v>570</v>
      </c>
      <c r="B26" s="200" t="s">
        <v>113</v>
      </c>
      <c r="C26" s="200" t="s">
        <v>113</v>
      </c>
      <c r="D26" s="186" t="s">
        <v>571</v>
      </c>
      <c r="E26" s="187">
        <v>56.76</v>
      </c>
      <c r="F26" s="187">
        <v>56.76</v>
      </c>
      <c r="G26" s="187">
        <v>0</v>
      </c>
      <c r="H26" s="187">
        <v>0</v>
      </c>
      <c r="I26" s="187">
        <v>0</v>
      </c>
      <c r="J26" s="187">
        <v>0</v>
      </c>
      <c r="K26" s="188">
        <v>0</v>
      </c>
    </row>
    <row r="27" spans="1:11" ht="15">
      <c r="A27" s="199" t="s">
        <v>572</v>
      </c>
      <c r="B27" s="200" t="s">
        <v>113</v>
      </c>
      <c r="C27" s="200" t="s">
        <v>113</v>
      </c>
      <c r="D27" s="186" t="s">
        <v>523</v>
      </c>
      <c r="E27" s="187">
        <v>56.76</v>
      </c>
      <c r="F27" s="187">
        <v>56.76</v>
      </c>
      <c r="G27" s="187">
        <v>0</v>
      </c>
      <c r="H27" s="187">
        <v>0</v>
      </c>
      <c r="I27" s="187">
        <v>0</v>
      </c>
      <c r="J27" s="187">
        <v>0</v>
      </c>
      <c r="K27" s="188">
        <v>0</v>
      </c>
    </row>
    <row r="28" spans="1:11" ht="15">
      <c r="A28" s="199" t="s">
        <v>573</v>
      </c>
      <c r="B28" s="200" t="s">
        <v>113</v>
      </c>
      <c r="C28" s="200" t="s">
        <v>113</v>
      </c>
      <c r="D28" s="186" t="s">
        <v>574</v>
      </c>
      <c r="E28" s="187">
        <v>3</v>
      </c>
      <c r="F28" s="187">
        <v>3</v>
      </c>
      <c r="G28" s="187">
        <v>0</v>
      </c>
      <c r="H28" s="187">
        <v>0</v>
      </c>
      <c r="I28" s="187">
        <v>0</v>
      </c>
      <c r="J28" s="187">
        <v>0</v>
      </c>
      <c r="K28" s="188">
        <v>0</v>
      </c>
    </row>
    <row r="29" spans="1:11" ht="15">
      <c r="A29" s="199" t="s">
        <v>575</v>
      </c>
      <c r="B29" s="200" t="s">
        <v>113</v>
      </c>
      <c r="C29" s="200" t="s">
        <v>113</v>
      </c>
      <c r="D29" s="186" t="s">
        <v>576</v>
      </c>
      <c r="E29" s="187">
        <v>3</v>
      </c>
      <c r="F29" s="187">
        <v>3</v>
      </c>
      <c r="G29" s="187">
        <v>0</v>
      </c>
      <c r="H29" s="187">
        <v>0</v>
      </c>
      <c r="I29" s="187">
        <v>0</v>
      </c>
      <c r="J29" s="187">
        <v>0</v>
      </c>
      <c r="K29" s="188">
        <v>0</v>
      </c>
    </row>
    <row r="30" spans="1:11" ht="15">
      <c r="A30" s="199" t="s">
        <v>577</v>
      </c>
      <c r="B30" s="200" t="s">
        <v>113</v>
      </c>
      <c r="C30" s="200" t="s">
        <v>113</v>
      </c>
      <c r="D30" s="186" t="s">
        <v>524</v>
      </c>
      <c r="E30" s="187">
        <v>3</v>
      </c>
      <c r="F30" s="187">
        <v>3</v>
      </c>
      <c r="G30" s="187">
        <v>0</v>
      </c>
      <c r="H30" s="187">
        <v>0</v>
      </c>
      <c r="I30" s="187">
        <v>0</v>
      </c>
      <c r="J30" s="187">
        <v>0</v>
      </c>
      <c r="K30" s="188">
        <v>0</v>
      </c>
    </row>
    <row r="31" spans="1:11" ht="15">
      <c r="A31" s="199" t="s">
        <v>578</v>
      </c>
      <c r="B31" s="200" t="s">
        <v>113</v>
      </c>
      <c r="C31" s="200" t="s">
        <v>113</v>
      </c>
      <c r="D31" s="186" t="s">
        <v>579</v>
      </c>
      <c r="E31" s="187">
        <v>0.8</v>
      </c>
      <c r="F31" s="187">
        <v>0.8</v>
      </c>
      <c r="G31" s="187">
        <v>0</v>
      </c>
      <c r="H31" s="187">
        <v>0</v>
      </c>
      <c r="I31" s="187">
        <v>0</v>
      </c>
      <c r="J31" s="187">
        <v>0</v>
      </c>
      <c r="K31" s="188">
        <v>0</v>
      </c>
    </row>
    <row r="32" spans="1:11" ht="15">
      <c r="A32" s="199" t="s">
        <v>580</v>
      </c>
      <c r="B32" s="200" t="s">
        <v>113</v>
      </c>
      <c r="C32" s="200" t="s">
        <v>113</v>
      </c>
      <c r="D32" s="186" t="s">
        <v>581</v>
      </c>
      <c r="E32" s="187">
        <v>0.8</v>
      </c>
      <c r="F32" s="187">
        <v>0.8</v>
      </c>
      <c r="G32" s="187">
        <v>0</v>
      </c>
      <c r="H32" s="187">
        <v>0</v>
      </c>
      <c r="I32" s="187">
        <v>0</v>
      </c>
      <c r="J32" s="187">
        <v>0</v>
      </c>
      <c r="K32" s="188">
        <v>0</v>
      </c>
    </row>
    <row r="33" spans="1:11" ht="15">
      <c r="A33" s="199" t="s">
        <v>582</v>
      </c>
      <c r="B33" s="200" t="s">
        <v>113</v>
      </c>
      <c r="C33" s="200" t="s">
        <v>113</v>
      </c>
      <c r="D33" s="186" t="s">
        <v>525</v>
      </c>
      <c r="E33" s="187">
        <v>0.8</v>
      </c>
      <c r="F33" s="187">
        <v>0.8</v>
      </c>
      <c r="G33" s="187">
        <v>0</v>
      </c>
      <c r="H33" s="187">
        <v>0</v>
      </c>
      <c r="I33" s="187">
        <v>0</v>
      </c>
      <c r="J33" s="187">
        <v>0</v>
      </c>
      <c r="K33" s="188">
        <v>0</v>
      </c>
    </row>
    <row r="34" spans="1:11" ht="15">
      <c r="A34" s="199" t="s">
        <v>583</v>
      </c>
      <c r="B34" s="200" t="s">
        <v>113</v>
      </c>
      <c r="C34" s="200" t="s">
        <v>113</v>
      </c>
      <c r="D34" s="186" t="s">
        <v>584</v>
      </c>
      <c r="E34" s="187">
        <v>113.56</v>
      </c>
      <c r="F34" s="187">
        <v>113.56</v>
      </c>
      <c r="G34" s="187">
        <v>0</v>
      </c>
      <c r="H34" s="187">
        <v>0</v>
      </c>
      <c r="I34" s="187">
        <v>0</v>
      </c>
      <c r="J34" s="187">
        <v>0</v>
      </c>
      <c r="K34" s="188">
        <v>0</v>
      </c>
    </row>
    <row r="35" spans="1:11" ht="15">
      <c r="A35" s="199" t="s">
        <v>585</v>
      </c>
      <c r="B35" s="200" t="s">
        <v>113</v>
      </c>
      <c r="C35" s="200" t="s">
        <v>113</v>
      </c>
      <c r="D35" s="186" t="s">
        <v>586</v>
      </c>
      <c r="E35" s="187">
        <v>113.56</v>
      </c>
      <c r="F35" s="187">
        <v>113.56</v>
      </c>
      <c r="G35" s="187">
        <v>0</v>
      </c>
      <c r="H35" s="187">
        <v>0</v>
      </c>
      <c r="I35" s="187">
        <v>0</v>
      </c>
      <c r="J35" s="187">
        <v>0</v>
      </c>
      <c r="K35" s="188">
        <v>0</v>
      </c>
    </row>
    <row r="36" spans="1:11" ht="15">
      <c r="A36" s="199" t="s">
        <v>587</v>
      </c>
      <c r="B36" s="200" t="s">
        <v>113</v>
      </c>
      <c r="C36" s="200" t="s">
        <v>113</v>
      </c>
      <c r="D36" s="186" t="s">
        <v>414</v>
      </c>
      <c r="E36" s="187">
        <v>111.36</v>
      </c>
      <c r="F36" s="187">
        <v>111.36</v>
      </c>
      <c r="G36" s="187">
        <v>0</v>
      </c>
      <c r="H36" s="187">
        <v>0</v>
      </c>
      <c r="I36" s="187">
        <v>0</v>
      </c>
      <c r="J36" s="187">
        <v>0</v>
      </c>
      <c r="K36" s="188">
        <v>0</v>
      </c>
    </row>
  </sheetData>
  <sheetProtection/>
  <mergeCells count="41">
    <mergeCell ref="A35:C35"/>
    <mergeCell ref="A36:C36"/>
    <mergeCell ref="A29:C29"/>
    <mergeCell ref="A30:C30"/>
    <mergeCell ref="A31:C31"/>
    <mergeCell ref="A32:C32"/>
    <mergeCell ref="A33:C33"/>
    <mergeCell ref="A34:C34"/>
    <mergeCell ref="A21:C21"/>
    <mergeCell ref="A22:C22"/>
    <mergeCell ref="A23:C23"/>
    <mergeCell ref="A24:C24"/>
    <mergeCell ref="A25:C25"/>
    <mergeCell ref="A26:C26"/>
    <mergeCell ref="A11:C11"/>
    <mergeCell ref="A12:C12"/>
    <mergeCell ref="A13:C13"/>
    <mergeCell ref="A14:C14"/>
    <mergeCell ref="A27:C27"/>
    <mergeCell ref="A28:C28"/>
    <mergeCell ref="A17:C17"/>
    <mergeCell ref="A18:C18"/>
    <mergeCell ref="A19:C19"/>
    <mergeCell ref="A20:C20"/>
    <mergeCell ref="A15:C15"/>
    <mergeCell ref="A16:C16"/>
    <mergeCell ref="A2:K2"/>
    <mergeCell ref="K5:K7"/>
    <mergeCell ref="H5:H7"/>
    <mergeCell ref="G5:G7"/>
    <mergeCell ref="E5:E7"/>
    <mergeCell ref="A4:D4"/>
    <mergeCell ref="A5:D5"/>
    <mergeCell ref="F5:F7"/>
    <mergeCell ref="A9:D9"/>
    <mergeCell ref="A10:C10"/>
    <mergeCell ref="A8:D8"/>
    <mergeCell ref="I5:I7"/>
    <mergeCell ref="J5:J7"/>
    <mergeCell ref="A6:C7"/>
    <mergeCell ref="D6:D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31"/>
  <sheetViews>
    <sheetView showZeros="0" workbookViewId="0" topLeftCell="A4">
      <selection activeCell="L19" sqref="L19"/>
    </sheetView>
  </sheetViews>
  <sheetFormatPr defaultColWidth="9.00390625" defaultRowHeight="14.25"/>
  <cols>
    <col min="1" max="2" width="5.625" style="11" customWidth="1"/>
    <col min="3" max="3" width="4.75390625" style="11" customWidth="1"/>
    <col min="4" max="4" width="19.25390625" style="11" customWidth="1"/>
    <col min="5" max="5" width="18.375" style="11" customWidth="1"/>
    <col min="6" max="10" width="14.625" style="11" customWidth="1"/>
    <col min="11" max="11" width="9.00390625" style="11" customWidth="1"/>
    <col min="12" max="12" width="12.625" style="11" customWidth="1"/>
    <col min="13" max="16384" width="9.00390625" style="11" customWidth="1"/>
  </cols>
  <sheetData>
    <row r="1" ht="15">
      <c r="A1" s="11" t="s">
        <v>115</v>
      </c>
    </row>
    <row r="2" spans="1:10" s="9" customFormat="1" ht="22.5">
      <c r="A2" s="210" t="s">
        <v>66</v>
      </c>
      <c r="B2" s="210"/>
      <c r="C2" s="210"/>
      <c r="D2" s="210"/>
      <c r="E2" s="210"/>
      <c r="F2" s="210"/>
      <c r="G2" s="210"/>
      <c r="H2" s="210"/>
      <c r="I2" s="210"/>
      <c r="J2" s="210"/>
    </row>
    <row r="3" spans="1:10" ht="15">
      <c r="A3" s="10"/>
      <c r="B3" s="10"/>
      <c r="C3" s="10"/>
      <c r="D3" s="10"/>
      <c r="E3" s="10"/>
      <c r="F3" s="10"/>
      <c r="G3" s="10"/>
      <c r="H3" s="10"/>
      <c r="I3" s="10"/>
      <c r="J3" s="43" t="s">
        <v>51</v>
      </c>
    </row>
    <row r="4" spans="1:10" ht="15.75" thickBot="1">
      <c r="A4" s="252" t="s">
        <v>510</v>
      </c>
      <c r="B4" s="214"/>
      <c r="C4" s="214"/>
      <c r="D4" s="214"/>
      <c r="E4" s="214"/>
      <c r="F4" s="10"/>
      <c r="G4" s="12"/>
      <c r="H4" s="10"/>
      <c r="I4" s="10"/>
      <c r="J4" s="43" t="s">
        <v>47</v>
      </c>
    </row>
    <row r="5" spans="1:11" s="14" customFormat="1" ht="22.5" customHeight="1">
      <c r="A5" s="250" t="s">
        <v>31</v>
      </c>
      <c r="B5" s="251"/>
      <c r="C5" s="251"/>
      <c r="D5" s="251"/>
      <c r="E5" s="220" t="s">
        <v>27</v>
      </c>
      <c r="F5" s="220" t="s">
        <v>37</v>
      </c>
      <c r="G5" s="223" t="s">
        <v>38</v>
      </c>
      <c r="H5" s="223" t="s">
        <v>39</v>
      </c>
      <c r="I5" s="240" t="s">
        <v>40</v>
      </c>
      <c r="J5" s="241" t="s">
        <v>41</v>
      </c>
      <c r="K5" s="13"/>
    </row>
    <row r="6" spans="1:11" s="14" customFormat="1" ht="22.5" customHeight="1">
      <c r="A6" s="244" t="s">
        <v>75</v>
      </c>
      <c r="B6" s="245"/>
      <c r="C6" s="246"/>
      <c r="D6" s="249" t="s">
        <v>35</v>
      </c>
      <c r="E6" s="221"/>
      <c r="F6" s="221"/>
      <c r="G6" s="224"/>
      <c r="H6" s="224"/>
      <c r="I6" s="224"/>
      <c r="J6" s="242"/>
      <c r="K6" s="13"/>
    </row>
    <row r="7" spans="1:11" s="14" customFormat="1" ht="22.5" customHeight="1">
      <c r="A7" s="247"/>
      <c r="B7" s="248"/>
      <c r="C7" s="248"/>
      <c r="D7" s="222"/>
      <c r="E7" s="222"/>
      <c r="F7" s="222"/>
      <c r="G7" s="225"/>
      <c r="H7" s="225"/>
      <c r="I7" s="225"/>
      <c r="J7" s="243"/>
      <c r="K7" s="13"/>
    </row>
    <row r="8" spans="1:11" s="20" customFormat="1" ht="22.5" customHeight="1" hidden="1">
      <c r="A8" s="232" t="s">
        <v>36</v>
      </c>
      <c r="B8" s="233"/>
      <c r="C8" s="233"/>
      <c r="D8" s="234"/>
      <c r="E8" s="16" t="s">
        <v>3</v>
      </c>
      <c r="F8" s="16" t="s">
        <v>4</v>
      </c>
      <c r="G8" s="16" t="s">
        <v>5</v>
      </c>
      <c r="H8" s="17" t="s">
        <v>42</v>
      </c>
      <c r="I8" s="17" t="s">
        <v>43</v>
      </c>
      <c r="J8" s="18" t="s">
        <v>44</v>
      </c>
      <c r="K8" s="19"/>
    </row>
    <row r="9" spans="1:11" ht="22.5" customHeight="1">
      <c r="A9" s="235" t="s">
        <v>30</v>
      </c>
      <c r="B9" s="236"/>
      <c r="C9" s="236"/>
      <c r="D9" s="237"/>
      <c r="E9" s="152">
        <v>2433.1885159999997</v>
      </c>
      <c r="F9" s="152">
        <v>1769.3918659999997</v>
      </c>
      <c r="G9" s="152">
        <v>663.79665</v>
      </c>
      <c r="H9" s="152"/>
      <c r="I9" s="152"/>
      <c r="J9" s="153"/>
      <c r="K9" s="15"/>
    </row>
    <row r="10" spans="1:10" ht="15" customHeight="1">
      <c r="A10" s="226">
        <v>2010601</v>
      </c>
      <c r="B10" s="227"/>
      <c r="C10" s="228"/>
      <c r="D10" s="122" t="s">
        <v>512</v>
      </c>
      <c r="E10" s="154">
        <v>1367.307627</v>
      </c>
      <c r="F10" s="154">
        <v>1367.307627</v>
      </c>
      <c r="G10" s="154">
        <v>0</v>
      </c>
      <c r="H10" s="154"/>
      <c r="I10" s="154"/>
      <c r="J10" s="155"/>
    </row>
    <row r="11" spans="1:10" ht="15" customHeight="1">
      <c r="A11" s="229">
        <v>2010602</v>
      </c>
      <c r="B11" s="230"/>
      <c r="C11" s="231"/>
      <c r="D11" s="122" t="s">
        <v>513</v>
      </c>
      <c r="E11" s="154">
        <v>97.584574</v>
      </c>
      <c r="F11" s="154">
        <v>0</v>
      </c>
      <c r="G11" s="154">
        <v>97.584574</v>
      </c>
      <c r="H11" s="154"/>
      <c r="I11" s="154"/>
      <c r="J11" s="155"/>
    </row>
    <row r="12" spans="1:10" ht="15" customHeight="1">
      <c r="A12" s="229">
        <v>2010604</v>
      </c>
      <c r="B12" s="230"/>
      <c r="C12" s="231"/>
      <c r="D12" s="122" t="s">
        <v>514</v>
      </c>
      <c r="E12" s="154">
        <v>21</v>
      </c>
      <c r="F12" s="154">
        <v>0</v>
      </c>
      <c r="G12" s="154">
        <v>21</v>
      </c>
      <c r="H12" s="154"/>
      <c r="I12" s="154"/>
      <c r="J12" s="155"/>
    </row>
    <row r="13" spans="1:10" ht="15" customHeight="1">
      <c r="A13" s="229">
        <v>2010605</v>
      </c>
      <c r="B13" s="230"/>
      <c r="C13" s="231"/>
      <c r="D13" s="122" t="s">
        <v>515</v>
      </c>
      <c r="E13" s="154">
        <v>31</v>
      </c>
      <c r="F13" s="154">
        <v>0</v>
      </c>
      <c r="G13" s="154">
        <v>31</v>
      </c>
      <c r="H13" s="154"/>
      <c r="I13" s="154"/>
      <c r="J13" s="155"/>
    </row>
    <row r="14" spans="1:10" ht="15" customHeight="1">
      <c r="A14" s="229">
        <v>2010606</v>
      </c>
      <c r="B14" s="230"/>
      <c r="C14" s="231"/>
      <c r="D14" s="122" t="s">
        <v>516</v>
      </c>
      <c r="E14" s="154">
        <v>3.817775</v>
      </c>
      <c r="F14" s="154">
        <v>0</v>
      </c>
      <c r="G14" s="154">
        <v>3.817775</v>
      </c>
      <c r="H14" s="154"/>
      <c r="I14" s="154"/>
      <c r="J14" s="155"/>
    </row>
    <row r="15" spans="1:10" ht="15" customHeight="1">
      <c r="A15" s="229">
        <v>2010607</v>
      </c>
      <c r="B15" s="230"/>
      <c r="C15" s="231"/>
      <c r="D15" s="122" t="s">
        <v>517</v>
      </c>
      <c r="E15" s="154">
        <v>76.585045</v>
      </c>
      <c r="F15" s="154">
        <v>0</v>
      </c>
      <c r="G15" s="154">
        <v>76.585045</v>
      </c>
      <c r="H15" s="154"/>
      <c r="I15" s="154"/>
      <c r="J15" s="155"/>
    </row>
    <row r="16" spans="1:10" ht="15" customHeight="1">
      <c r="A16" s="229">
        <v>2010650</v>
      </c>
      <c r="B16" s="230"/>
      <c r="C16" s="231"/>
      <c r="D16" s="122" t="s">
        <v>518</v>
      </c>
      <c r="E16" s="154">
        <v>29.568152</v>
      </c>
      <c r="F16" s="154">
        <v>29.568152</v>
      </c>
      <c r="G16" s="154">
        <v>0</v>
      </c>
      <c r="H16" s="154"/>
      <c r="I16" s="154"/>
      <c r="J16" s="155"/>
    </row>
    <row r="17" spans="1:10" ht="15" customHeight="1">
      <c r="A17" s="229">
        <v>2010699</v>
      </c>
      <c r="B17" s="230"/>
      <c r="C17" s="231"/>
      <c r="D17" s="122" t="s">
        <v>519</v>
      </c>
      <c r="E17" s="154">
        <v>282.777363</v>
      </c>
      <c r="F17" s="154">
        <v>0</v>
      </c>
      <c r="G17" s="154">
        <v>282.777363</v>
      </c>
      <c r="H17" s="154"/>
      <c r="I17" s="154"/>
      <c r="J17" s="155"/>
    </row>
    <row r="18" spans="1:10" ht="15" customHeight="1">
      <c r="A18" s="229">
        <v>2011399</v>
      </c>
      <c r="B18" s="230"/>
      <c r="C18" s="231"/>
      <c r="D18" s="122" t="s">
        <v>526</v>
      </c>
      <c r="E18" s="154">
        <v>13.026639</v>
      </c>
      <c r="F18" s="154">
        <v>0</v>
      </c>
      <c r="G18" s="154">
        <v>13.026639</v>
      </c>
      <c r="H18" s="154"/>
      <c r="I18" s="154"/>
      <c r="J18" s="155"/>
    </row>
    <row r="19" spans="1:10" ht="15" customHeight="1">
      <c r="A19" s="229">
        <v>2013699</v>
      </c>
      <c r="B19" s="230"/>
      <c r="C19" s="231"/>
      <c r="D19" s="122" t="s">
        <v>520</v>
      </c>
      <c r="E19" s="154">
        <v>0.4</v>
      </c>
      <c r="F19" s="154">
        <v>0</v>
      </c>
      <c r="G19" s="154">
        <v>0.4</v>
      </c>
      <c r="H19" s="154"/>
      <c r="I19" s="154"/>
      <c r="J19" s="155"/>
    </row>
    <row r="20" spans="1:10" ht="15" customHeight="1">
      <c r="A20" s="229">
        <v>2080107</v>
      </c>
      <c r="B20" s="230"/>
      <c r="C20" s="231"/>
      <c r="D20" s="122" t="s">
        <v>527</v>
      </c>
      <c r="E20" s="154">
        <v>10</v>
      </c>
      <c r="F20" s="154">
        <v>0</v>
      </c>
      <c r="G20" s="154">
        <v>10</v>
      </c>
      <c r="H20" s="154"/>
      <c r="I20" s="154"/>
      <c r="J20" s="155"/>
    </row>
    <row r="21" spans="1:10" ht="15" customHeight="1">
      <c r="A21" s="229">
        <v>2080505</v>
      </c>
      <c r="B21" s="230"/>
      <c r="C21" s="231"/>
      <c r="D21" s="122" t="s">
        <v>521</v>
      </c>
      <c r="E21" s="154">
        <v>64.582252</v>
      </c>
      <c r="F21" s="154">
        <v>64.582252</v>
      </c>
      <c r="G21" s="154">
        <v>0</v>
      </c>
      <c r="H21" s="154"/>
      <c r="I21" s="154"/>
      <c r="J21" s="155"/>
    </row>
    <row r="22" spans="1:10" ht="15" customHeight="1">
      <c r="A22" s="229">
        <v>2080506</v>
      </c>
      <c r="B22" s="230"/>
      <c r="C22" s="231"/>
      <c r="D22" s="122" t="s">
        <v>522</v>
      </c>
      <c r="E22" s="154">
        <v>137.61303999999998</v>
      </c>
      <c r="F22" s="154">
        <v>137.61303999999998</v>
      </c>
      <c r="G22" s="154">
        <v>0</v>
      </c>
      <c r="H22" s="154"/>
      <c r="I22" s="154"/>
      <c r="J22" s="155"/>
    </row>
    <row r="23" spans="1:10" ht="15" customHeight="1">
      <c r="A23" s="229">
        <v>2100501</v>
      </c>
      <c r="B23" s="230"/>
      <c r="C23" s="231"/>
      <c r="D23" s="122" t="s">
        <v>523</v>
      </c>
      <c r="E23" s="154">
        <v>56.759395</v>
      </c>
      <c r="F23" s="154">
        <v>56.759395</v>
      </c>
      <c r="G23" s="154">
        <v>0</v>
      </c>
      <c r="H23" s="154"/>
      <c r="I23" s="154"/>
      <c r="J23" s="155"/>
    </row>
    <row r="24" spans="1:10" ht="15" customHeight="1">
      <c r="A24" s="229">
        <v>2150699</v>
      </c>
      <c r="B24" s="230"/>
      <c r="C24" s="231"/>
      <c r="D24" s="122" t="s">
        <v>525</v>
      </c>
      <c r="E24" s="154">
        <v>1</v>
      </c>
      <c r="F24" s="154">
        <v>0</v>
      </c>
      <c r="G24" s="154">
        <v>1</v>
      </c>
      <c r="H24" s="154"/>
      <c r="I24" s="154"/>
      <c r="J24" s="155"/>
    </row>
    <row r="25" spans="1:10" ht="15" customHeight="1">
      <c r="A25" s="229">
        <v>2210201</v>
      </c>
      <c r="B25" s="230"/>
      <c r="C25" s="231"/>
      <c r="D25" s="122" t="s">
        <v>414</v>
      </c>
      <c r="E25" s="154">
        <v>111.3614</v>
      </c>
      <c r="F25" s="154">
        <v>111.3614</v>
      </c>
      <c r="G25" s="154">
        <v>0</v>
      </c>
      <c r="H25" s="154"/>
      <c r="I25" s="154"/>
      <c r="J25" s="155"/>
    </row>
    <row r="26" spans="1:10" ht="15" customHeight="1">
      <c r="A26" s="229">
        <v>2210203</v>
      </c>
      <c r="B26" s="230"/>
      <c r="C26" s="231"/>
      <c r="D26" s="122" t="s">
        <v>418</v>
      </c>
      <c r="E26" s="154">
        <v>2.2</v>
      </c>
      <c r="F26" s="154">
        <v>2.2</v>
      </c>
      <c r="G26" s="154">
        <v>0</v>
      </c>
      <c r="H26" s="154"/>
      <c r="I26" s="154"/>
      <c r="J26" s="155"/>
    </row>
    <row r="27" spans="1:10" ht="15" customHeight="1" thickBot="1">
      <c r="A27" s="229">
        <v>2299901</v>
      </c>
      <c r="B27" s="230"/>
      <c r="C27" s="231"/>
      <c r="D27" s="122" t="s">
        <v>528</v>
      </c>
      <c r="E27" s="154">
        <v>126.605254</v>
      </c>
      <c r="F27" s="154">
        <v>0</v>
      </c>
      <c r="G27" s="154">
        <v>126.605254</v>
      </c>
      <c r="H27" s="154"/>
      <c r="I27" s="154"/>
      <c r="J27" s="155"/>
    </row>
    <row r="28" spans="1:10" ht="31.5" customHeight="1">
      <c r="A28" s="238" t="s">
        <v>491</v>
      </c>
      <c r="B28" s="239"/>
      <c r="C28" s="239"/>
      <c r="D28" s="239"/>
      <c r="E28" s="239"/>
      <c r="F28" s="239"/>
      <c r="G28" s="239"/>
      <c r="H28" s="239"/>
      <c r="I28" s="239"/>
      <c r="J28" s="239"/>
    </row>
    <row r="29" spans="1:2" ht="15">
      <c r="A29" s="21"/>
      <c r="B29" s="21"/>
    </row>
    <row r="30" spans="1:2" ht="15">
      <c r="A30" s="22"/>
      <c r="B30" s="22"/>
    </row>
    <row r="31" spans="1:2" ht="15">
      <c r="A31" s="22"/>
      <c r="B31" s="22"/>
    </row>
  </sheetData>
  <sheetProtection/>
  <mergeCells count="32">
    <mergeCell ref="A4:E4"/>
    <mergeCell ref="A25:C25"/>
    <mergeCell ref="A26:C26"/>
    <mergeCell ref="A13:C13"/>
    <mergeCell ref="A15:C15"/>
    <mergeCell ref="A16:C16"/>
    <mergeCell ref="A17:C17"/>
    <mergeCell ref="A27:C27"/>
    <mergeCell ref="A18:C18"/>
    <mergeCell ref="A19:C19"/>
    <mergeCell ref="A20:C20"/>
    <mergeCell ref="A21:C21"/>
    <mergeCell ref="A24:C24"/>
    <mergeCell ref="A22:C22"/>
    <mergeCell ref="A23:C23"/>
    <mergeCell ref="A28:J28"/>
    <mergeCell ref="A2:J2"/>
    <mergeCell ref="H5:H7"/>
    <mergeCell ref="I5:I7"/>
    <mergeCell ref="J5:J7"/>
    <mergeCell ref="A6:C7"/>
    <mergeCell ref="D6:D7"/>
    <mergeCell ref="A5:D5"/>
    <mergeCell ref="E5:E7"/>
    <mergeCell ref="A14:C14"/>
    <mergeCell ref="F5:F7"/>
    <mergeCell ref="G5:G7"/>
    <mergeCell ref="A10:C10"/>
    <mergeCell ref="A12:C12"/>
    <mergeCell ref="A8:D8"/>
    <mergeCell ref="A9:D9"/>
    <mergeCell ref="A11:C11"/>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E8:J8"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21">
      <selection activeCell="A4" sqref="A4:C4"/>
    </sheetView>
  </sheetViews>
  <sheetFormatPr defaultColWidth="9.00390625" defaultRowHeight="14.25"/>
  <cols>
    <col min="1" max="1" width="36.375" style="5" customWidth="1"/>
    <col min="2" max="2" width="4.00390625" style="5" hidden="1" customWidth="1"/>
    <col min="3" max="3" width="15.625" style="156" customWidth="1"/>
    <col min="4" max="4" width="35.75390625" style="5" customWidth="1"/>
    <col min="5" max="5" width="3.50390625" style="5" hidden="1" customWidth="1"/>
    <col min="6" max="6" width="15.625" style="156" customWidth="1"/>
    <col min="7" max="7" width="13.875" style="156" customWidth="1"/>
    <col min="8" max="8" width="15.625" style="5" customWidth="1"/>
    <col min="9" max="10" width="9.00390625" style="4" customWidth="1"/>
    <col min="11" max="16384" width="9.00390625" style="5" customWidth="1"/>
  </cols>
  <sheetData>
    <row r="1" ht="15">
      <c r="A1" s="45" t="s">
        <v>115</v>
      </c>
    </row>
    <row r="2" spans="1:10" s="2" customFormat="1" ht="18" customHeight="1">
      <c r="A2" s="192" t="s">
        <v>68</v>
      </c>
      <c r="B2" s="192"/>
      <c r="C2" s="192"/>
      <c r="D2" s="192"/>
      <c r="E2" s="192"/>
      <c r="F2" s="192"/>
      <c r="G2" s="192"/>
      <c r="H2" s="192"/>
      <c r="I2" s="1"/>
      <c r="J2" s="1"/>
    </row>
    <row r="3" spans="1:8" ht="9.75" customHeight="1">
      <c r="A3" s="3"/>
      <c r="B3" s="3"/>
      <c r="C3" s="157"/>
      <c r="D3" s="3"/>
      <c r="E3" s="3"/>
      <c r="F3" s="157"/>
      <c r="G3" s="157"/>
      <c r="H3" s="43" t="s">
        <v>50</v>
      </c>
    </row>
    <row r="4" spans="1:8" ht="15" customHeight="1" thickBot="1">
      <c r="A4" s="214" t="s">
        <v>529</v>
      </c>
      <c r="B4" s="214"/>
      <c r="C4" s="214"/>
      <c r="D4" s="3"/>
      <c r="E4" s="3"/>
      <c r="F4" s="157"/>
      <c r="G4" s="157"/>
      <c r="H4" s="43" t="s">
        <v>47</v>
      </c>
    </row>
    <row r="5" spans="1:10" s="8" customFormat="1" ht="19.5" customHeight="1">
      <c r="A5" s="253" t="s">
        <v>0</v>
      </c>
      <c r="B5" s="254"/>
      <c r="C5" s="254"/>
      <c r="D5" s="254" t="s">
        <v>1</v>
      </c>
      <c r="E5" s="254"/>
      <c r="F5" s="255"/>
      <c r="G5" s="255"/>
      <c r="H5" s="256"/>
      <c r="I5" s="7"/>
      <c r="J5" s="7"/>
    </row>
    <row r="6" spans="1:10" s="8" customFormat="1" ht="31.5" customHeight="1">
      <c r="A6" s="87" t="s">
        <v>263</v>
      </c>
      <c r="B6" s="87" t="s">
        <v>2</v>
      </c>
      <c r="C6" s="158" t="s">
        <v>283</v>
      </c>
      <c r="D6" s="87" t="s">
        <v>263</v>
      </c>
      <c r="E6" s="87" t="s">
        <v>2</v>
      </c>
      <c r="F6" s="158" t="s">
        <v>284</v>
      </c>
      <c r="G6" s="163" t="s">
        <v>285</v>
      </c>
      <c r="H6" s="97" t="s">
        <v>286</v>
      </c>
      <c r="I6" s="7"/>
      <c r="J6" s="7"/>
    </row>
    <row r="7" spans="1:10" s="8" customFormat="1" ht="19.5" customHeight="1" hidden="1">
      <c r="A7" s="87" t="s">
        <v>265</v>
      </c>
      <c r="B7" s="88"/>
      <c r="C7" s="159" t="s">
        <v>3</v>
      </c>
      <c r="D7" s="87" t="s">
        <v>265</v>
      </c>
      <c r="E7" s="88"/>
      <c r="F7" s="159">
        <v>2</v>
      </c>
      <c r="G7" s="159">
        <v>3</v>
      </c>
      <c r="H7" s="98">
        <v>4</v>
      </c>
      <c r="I7" s="7"/>
      <c r="J7" s="7"/>
    </row>
    <row r="8" spans="1:10" s="8" customFormat="1" ht="19.5" customHeight="1">
      <c r="A8" s="89" t="s">
        <v>287</v>
      </c>
      <c r="B8" s="87" t="s">
        <v>3</v>
      </c>
      <c r="C8" s="160">
        <v>2202.6123420000004</v>
      </c>
      <c r="D8" s="91" t="s">
        <v>59</v>
      </c>
      <c r="E8" s="99">
        <v>15</v>
      </c>
      <c r="F8" s="160">
        <v>1923.067175</v>
      </c>
      <c r="G8" s="160">
        <v>1923.067175</v>
      </c>
      <c r="H8" s="127"/>
      <c r="I8" s="7"/>
      <c r="J8" s="7"/>
    </row>
    <row r="9" spans="1:10" s="8" customFormat="1" ht="19.5" customHeight="1">
      <c r="A9" s="92" t="s">
        <v>69</v>
      </c>
      <c r="B9" s="87" t="s">
        <v>4</v>
      </c>
      <c r="C9" s="160"/>
      <c r="D9" s="91" t="s">
        <v>60</v>
      </c>
      <c r="E9" s="99">
        <v>16</v>
      </c>
      <c r="F9" s="160"/>
      <c r="G9" s="160"/>
      <c r="H9" s="127"/>
      <c r="I9" s="7"/>
      <c r="J9" s="7"/>
    </row>
    <row r="10" spans="1:10" s="8" customFormat="1" ht="19.5" customHeight="1">
      <c r="A10" s="92"/>
      <c r="B10" s="87" t="s">
        <v>5</v>
      </c>
      <c r="C10" s="161"/>
      <c r="D10" s="91" t="s">
        <v>61</v>
      </c>
      <c r="E10" s="99">
        <v>17</v>
      </c>
      <c r="F10" s="160"/>
      <c r="G10" s="160"/>
      <c r="H10" s="127"/>
      <c r="I10" s="7"/>
      <c r="J10" s="7"/>
    </row>
    <row r="11" spans="1:10" s="8" customFormat="1" ht="19.5" customHeight="1">
      <c r="A11" s="92"/>
      <c r="B11" s="87" t="s">
        <v>6</v>
      </c>
      <c r="C11" s="161"/>
      <c r="D11" s="91" t="s">
        <v>62</v>
      </c>
      <c r="E11" s="99">
        <v>18</v>
      </c>
      <c r="F11" s="160"/>
      <c r="G11" s="160"/>
      <c r="H11" s="127"/>
      <c r="I11" s="7"/>
      <c r="J11" s="7"/>
    </row>
    <row r="12" spans="1:10" s="8" customFormat="1" ht="19.5" customHeight="1">
      <c r="A12" s="92"/>
      <c r="B12" s="87" t="s">
        <v>7</v>
      </c>
      <c r="C12" s="161"/>
      <c r="D12" s="91" t="s">
        <v>63</v>
      </c>
      <c r="E12" s="99">
        <v>19</v>
      </c>
      <c r="F12" s="160"/>
      <c r="G12" s="160"/>
      <c r="H12" s="127"/>
      <c r="I12" s="7"/>
      <c r="J12" s="7"/>
    </row>
    <row r="13" spans="1:10" s="8" customFormat="1" ht="19.5" customHeight="1">
      <c r="A13" s="92"/>
      <c r="B13" s="87" t="s">
        <v>8</v>
      </c>
      <c r="C13" s="161"/>
      <c r="D13" s="91" t="s">
        <v>64</v>
      </c>
      <c r="E13" s="99">
        <v>20</v>
      </c>
      <c r="F13" s="160"/>
      <c r="G13" s="160"/>
      <c r="H13" s="127"/>
      <c r="I13" s="7"/>
      <c r="J13" s="7"/>
    </row>
    <row r="14" spans="1:10" s="8" customFormat="1" ht="19.5" customHeight="1">
      <c r="A14" s="91"/>
      <c r="B14" s="87" t="s">
        <v>9</v>
      </c>
      <c r="C14" s="161"/>
      <c r="D14" s="93" t="s">
        <v>116</v>
      </c>
      <c r="E14" s="99">
        <v>21</v>
      </c>
      <c r="F14" s="160"/>
      <c r="G14" s="160"/>
      <c r="H14" s="127"/>
      <c r="I14" s="7"/>
      <c r="J14" s="7"/>
    </row>
    <row r="15" spans="1:10" s="8" customFormat="1" ht="19.5" customHeight="1">
      <c r="A15" s="91"/>
      <c r="B15" s="87"/>
      <c r="C15" s="161"/>
      <c r="D15" s="93" t="s">
        <v>117</v>
      </c>
      <c r="E15" s="99"/>
      <c r="F15" s="160">
        <v>212.195292</v>
      </c>
      <c r="G15" s="160">
        <v>212.195292</v>
      </c>
      <c r="H15" s="127"/>
      <c r="I15" s="7"/>
      <c r="J15" s="7"/>
    </row>
    <row r="16" spans="1:10" s="8" customFormat="1" ht="19.5" customHeight="1">
      <c r="A16" s="91"/>
      <c r="B16" s="87"/>
      <c r="C16" s="161"/>
      <c r="D16" s="93" t="s">
        <v>118</v>
      </c>
      <c r="E16" s="99"/>
      <c r="F16" s="160">
        <v>56.759395</v>
      </c>
      <c r="G16" s="160">
        <v>56.759395</v>
      </c>
      <c r="H16" s="127"/>
      <c r="I16" s="7"/>
      <c r="J16" s="7"/>
    </row>
    <row r="17" spans="1:10" s="8" customFormat="1" ht="19.5" customHeight="1">
      <c r="A17" s="52"/>
      <c r="B17" s="51"/>
      <c r="C17" s="162"/>
      <c r="D17" s="56" t="s">
        <v>119</v>
      </c>
      <c r="E17" s="53"/>
      <c r="F17" s="160"/>
      <c r="G17" s="160"/>
      <c r="H17" s="127"/>
      <c r="I17" s="7"/>
      <c r="J17" s="7"/>
    </row>
    <row r="18" spans="1:10" s="8" customFormat="1" ht="19.5" customHeight="1">
      <c r="A18" s="52"/>
      <c r="B18" s="51"/>
      <c r="C18" s="162"/>
      <c r="D18" s="56" t="s">
        <v>120</v>
      </c>
      <c r="E18" s="53"/>
      <c r="F18" s="160"/>
      <c r="G18" s="160"/>
      <c r="H18" s="127"/>
      <c r="I18" s="7"/>
      <c r="J18" s="7"/>
    </row>
    <row r="19" spans="1:10" s="8" customFormat="1" ht="19.5" customHeight="1">
      <c r="A19" s="52"/>
      <c r="B19" s="51"/>
      <c r="C19" s="162"/>
      <c r="D19" s="56" t="s">
        <v>121</v>
      </c>
      <c r="E19" s="53"/>
      <c r="F19" s="160"/>
      <c r="G19" s="160"/>
      <c r="H19" s="127"/>
      <c r="I19" s="7"/>
      <c r="J19" s="7"/>
    </row>
    <row r="20" spans="1:10" s="8" customFormat="1" ht="19.5" customHeight="1">
      <c r="A20" s="52"/>
      <c r="B20" s="51"/>
      <c r="C20" s="162"/>
      <c r="D20" s="56" t="s">
        <v>122</v>
      </c>
      <c r="E20" s="53"/>
      <c r="F20" s="160"/>
      <c r="G20" s="160"/>
      <c r="H20" s="127"/>
      <c r="I20" s="7"/>
      <c r="J20" s="7"/>
    </row>
    <row r="21" spans="1:10" s="8" customFormat="1" ht="19.5" customHeight="1">
      <c r="A21" s="52"/>
      <c r="B21" s="51"/>
      <c r="C21" s="162"/>
      <c r="D21" s="56" t="s">
        <v>123</v>
      </c>
      <c r="E21" s="53"/>
      <c r="F21" s="160"/>
      <c r="G21" s="160"/>
      <c r="H21" s="127"/>
      <c r="I21" s="7"/>
      <c r="J21" s="7"/>
    </row>
    <row r="22" spans="1:10" s="8" customFormat="1" ht="19.5" customHeight="1">
      <c r="A22" s="52"/>
      <c r="B22" s="51"/>
      <c r="C22" s="162"/>
      <c r="D22" s="56" t="s">
        <v>124</v>
      </c>
      <c r="E22" s="53"/>
      <c r="F22" s="160"/>
      <c r="G22" s="160"/>
      <c r="H22" s="127"/>
      <c r="I22" s="7"/>
      <c r="J22" s="7"/>
    </row>
    <row r="23" spans="1:10" s="8" customFormat="1" ht="19.5" customHeight="1">
      <c r="A23" s="52"/>
      <c r="B23" s="51"/>
      <c r="C23" s="162"/>
      <c r="D23" s="56" t="s">
        <v>125</v>
      </c>
      <c r="E23" s="53"/>
      <c r="F23" s="160"/>
      <c r="G23" s="160"/>
      <c r="H23" s="127"/>
      <c r="I23" s="7"/>
      <c r="J23" s="7"/>
    </row>
    <row r="24" spans="1:10" s="8" customFormat="1" ht="19.5" customHeight="1">
      <c r="A24" s="52"/>
      <c r="B24" s="51"/>
      <c r="C24" s="162"/>
      <c r="D24" s="56" t="s">
        <v>126</v>
      </c>
      <c r="E24" s="53"/>
      <c r="F24" s="160"/>
      <c r="G24" s="160"/>
      <c r="H24" s="127"/>
      <c r="I24" s="7"/>
      <c r="J24" s="7"/>
    </row>
    <row r="25" spans="1:10" s="8" customFormat="1" ht="19.5" customHeight="1">
      <c r="A25" s="52"/>
      <c r="B25" s="51"/>
      <c r="C25" s="162"/>
      <c r="D25" s="56" t="s">
        <v>127</v>
      </c>
      <c r="E25" s="53"/>
      <c r="F25" s="160"/>
      <c r="G25" s="160"/>
      <c r="H25" s="127"/>
      <c r="I25" s="7"/>
      <c r="J25" s="7"/>
    </row>
    <row r="26" spans="1:10" s="8" customFormat="1" ht="19.5" customHeight="1">
      <c r="A26" s="52"/>
      <c r="B26" s="51"/>
      <c r="C26" s="162"/>
      <c r="D26" s="56" t="s">
        <v>128</v>
      </c>
      <c r="E26" s="53"/>
      <c r="F26" s="160">
        <v>113.5614</v>
      </c>
      <c r="G26" s="160">
        <v>113.5614</v>
      </c>
      <c r="H26" s="127"/>
      <c r="I26" s="7"/>
      <c r="J26" s="7"/>
    </row>
    <row r="27" spans="1:10" s="8" customFormat="1" ht="19.5" customHeight="1">
      <c r="A27" s="52"/>
      <c r="B27" s="51"/>
      <c r="C27" s="162"/>
      <c r="D27" s="56" t="s">
        <v>129</v>
      </c>
      <c r="E27" s="53"/>
      <c r="F27" s="160"/>
      <c r="G27" s="160"/>
      <c r="H27" s="127"/>
      <c r="I27" s="7"/>
      <c r="J27" s="7"/>
    </row>
    <row r="28" spans="1:10" s="8" customFormat="1" ht="19.5" customHeight="1">
      <c r="A28" s="52"/>
      <c r="B28" s="51"/>
      <c r="C28" s="162"/>
      <c r="D28" s="56" t="s">
        <v>130</v>
      </c>
      <c r="E28" s="53"/>
      <c r="F28" s="160">
        <v>126.605254</v>
      </c>
      <c r="G28" s="160">
        <v>126.605254</v>
      </c>
      <c r="H28" s="127"/>
      <c r="I28" s="7"/>
      <c r="J28" s="7"/>
    </row>
    <row r="29" spans="1:10" s="8" customFormat="1" ht="19.5" customHeight="1">
      <c r="A29" s="52"/>
      <c r="B29" s="51"/>
      <c r="C29" s="162"/>
      <c r="D29" s="56" t="s">
        <v>131</v>
      </c>
      <c r="E29" s="53"/>
      <c r="F29" s="160"/>
      <c r="G29" s="160"/>
      <c r="H29" s="127"/>
      <c r="I29" s="7"/>
      <c r="J29" s="7"/>
    </row>
    <row r="30" spans="1:10" s="8" customFormat="1" ht="19.5" customHeight="1">
      <c r="A30" s="52"/>
      <c r="B30" s="51"/>
      <c r="C30" s="162"/>
      <c r="D30" s="56" t="s">
        <v>132</v>
      </c>
      <c r="E30" s="53"/>
      <c r="F30" s="160"/>
      <c r="G30" s="160"/>
      <c r="H30" s="127"/>
      <c r="I30" s="7"/>
      <c r="J30" s="7"/>
    </row>
    <row r="31" spans="1:10" s="8" customFormat="1" ht="19.5" customHeight="1">
      <c r="A31" s="79" t="s">
        <v>25</v>
      </c>
      <c r="B31" s="51" t="s">
        <v>11</v>
      </c>
      <c r="C31" s="160">
        <v>2202.6123420000004</v>
      </c>
      <c r="D31" s="79" t="s">
        <v>27</v>
      </c>
      <c r="E31" s="53">
        <v>23</v>
      </c>
      <c r="F31" s="160">
        <v>2433.188516</v>
      </c>
      <c r="G31" s="160">
        <v>2433.188516</v>
      </c>
      <c r="H31" s="127"/>
      <c r="I31" s="7"/>
      <c r="J31" s="7"/>
    </row>
    <row r="32" spans="1:10" s="8" customFormat="1" ht="19.5" customHeight="1">
      <c r="A32" s="78" t="s">
        <v>70</v>
      </c>
      <c r="B32" s="51" t="s">
        <v>12</v>
      </c>
      <c r="C32" s="162">
        <v>693.049624</v>
      </c>
      <c r="D32" s="78" t="s">
        <v>72</v>
      </c>
      <c r="E32" s="53">
        <v>24</v>
      </c>
      <c r="F32" s="160">
        <v>462.47345</v>
      </c>
      <c r="G32" s="160">
        <v>462.47345</v>
      </c>
      <c r="H32" s="127"/>
      <c r="I32" s="7"/>
      <c r="J32" s="7"/>
    </row>
    <row r="33" spans="1:10" s="8" customFormat="1" ht="19.5" customHeight="1">
      <c r="A33" s="78" t="s">
        <v>77</v>
      </c>
      <c r="B33" s="51" t="s">
        <v>13</v>
      </c>
      <c r="C33" s="162">
        <v>693.049624</v>
      </c>
      <c r="D33" s="54"/>
      <c r="E33" s="53">
        <v>25</v>
      </c>
      <c r="F33" s="164"/>
      <c r="G33" s="164"/>
      <c r="H33" s="80"/>
      <c r="I33" s="7"/>
      <c r="J33" s="7"/>
    </row>
    <row r="34" spans="1:10" s="8" customFormat="1" ht="19.5" customHeight="1">
      <c r="A34" s="78" t="s">
        <v>71</v>
      </c>
      <c r="B34" s="51" t="s">
        <v>14</v>
      </c>
      <c r="C34" s="162"/>
      <c r="D34" s="54"/>
      <c r="E34" s="53">
        <v>26</v>
      </c>
      <c r="F34" s="164"/>
      <c r="G34" s="164"/>
      <c r="H34" s="80"/>
      <c r="I34" s="7"/>
      <c r="J34" s="7"/>
    </row>
    <row r="35" spans="1:10" s="8" customFormat="1" ht="19.5" customHeight="1">
      <c r="A35" s="78"/>
      <c r="B35" s="51" t="s">
        <v>15</v>
      </c>
      <c r="C35" s="162"/>
      <c r="D35" s="54"/>
      <c r="E35" s="53">
        <v>27</v>
      </c>
      <c r="F35" s="164"/>
      <c r="G35" s="164"/>
      <c r="H35" s="80"/>
      <c r="I35" s="7"/>
      <c r="J35" s="7"/>
    </row>
    <row r="36" spans="1:8" ht="19.5" customHeight="1">
      <c r="A36" s="81" t="s">
        <v>30</v>
      </c>
      <c r="B36" s="51" t="s">
        <v>16</v>
      </c>
      <c r="C36" s="160">
        <v>2895.661966</v>
      </c>
      <c r="D36" s="81" t="s">
        <v>30</v>
      </c>
      <c r="E36" s="53">
        <v>28</v>
      </c>
      <c r="F36" s="160">
        <v>2895.661966</v>
      </c>
      <c r="G36" s="160">
        <v>2895.661966</v>
      </c>
      <c r="H36" s="127"/>
    </row>
    <row r="37" spans="1:8" ht="29.25" customHeight="1">
      <c r="A37" s="194" t="s">
        <v>492</v>
      </c>
      <c r="B37" s="195"/>
      <c r="C37" s="195"/>
      <c r="D37" s="195"/>
      <c r="E37" s="195"/>
      <c r="F37" s="195"/>
      <c r="G37" s="195"/>
      <c r="H37" s="195"/>
    </row>
  </sheetData>
  <sheetProtection/>
  <mergeCells count="5">
    <mergeCell ref="A2:H2"/>
    <mergeCell ref="A5:C5"/>
    <mergeCell ref="D5:H5"/>
    <mergeCell ref="A37:H37"/>
    <mergeCell ref="A4:C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2" r:id="rId1"/>
</worksheet>
</file>

<file path=xl/worksheets/sheet6.xml><?xml version="1.0" encoding="utf-8"?>
<worksheet xmlns="http://schemas.openxmlformats.org/spreadsheetml/2006/main" xmlns:r="http://schemas.openxmlformats.org/officeDocument/2006/relationships">
  <dimension ref="A1:G27"/>
  <sheetViews>
    <sheetView showZeros="0" zoomScalePageLayoutView="0" workbookViewId="0" topLeftCell="A5">
      <selection activeCell="K22" sqref="K22"/>
    </sheetView>
  </sheetViews>
  <sheetFormatPr defaultColWidth="9.00390625" defaultRowHeight="14.25"/>
  <cols>
    <col min="1" max="3" width="2.75390625" style="121" customWidth="1"/>
    <col min="4" max="4" width="23.25390625" style="121" customWidth="1"/>
    <col min="5" max="5" width="33.625" style="121" customWidth="1"/>
    <col min="6" max="7" width="12.25390625" style="121" customWidth="1"/>
  </cols>
  <sheetData>
    <row r="1" spans="1:7" ht="45" customHeight="1">
      <c r="A1" s="259" t="s">
        <v>485</v>
      </c>
      <c r="B1" s="259"/>
      <c r="C1" s="259"/>
      <c r="D1" s="259"/>
      <c r="E1" s="259"/>
      <c r="F1" s="259"/>
      <c r="G1" s="259"/>
    </row>
    <row r="2" ht="15">
      <c r="G2" s="144" t="s">
        <v>493</v>
      </c>
    </row>
    <row r="3" spans="1:7" ht="15.75" thickBot="1">
      <c r="A3" s="145" t="s">
        <v>486</v>
      </c>
      <c r="D3" s="121" t="s">
        <v>530</v>
      </c>
      <c r="G3" s="144" t="s">
        <v>487</v>
      </c>
    </row>
    <row r="4" spans="1:7" ht="15">
      <c r="A4" s="263" t="s">
        <v>488</v>
      </c>
      <c r="B4" s="264" t="s">
        <v>113</v>
      </c>
      <c r="C4" s="264" t="s">
        <v>113</v>
      </c>
      <c r="D4" s="264" t="s">
        <v>35</v>
      </c>
      <c r="E4" s="264" t="s">
        <v>27</v>
      </c>
      <c r="F4" s="264" t="s">
        <v>37</v>
      </c>
      <c r="G4" s="264" t="s">
        <v>38</v>
      </c>
    </row>
    <row r="5" spans="1:7" ht="15">
      <c r="A5" s="265" t="s">
        <v>113</v>
      </c>
      <c r="B5" s="266" t="s">
        <v>113</v>
      </c>
      <c r="C5" s="266" t="s">
        <v>113</v>
      </c>
      <c r="D5" s="266" t="s">
        <v>113</v>
      </c>
      <c r="E5" s="266" t="s">
        <v>113</v>
      </c>
      <c r="F5" s="266" t="s">
        <v>113</v>
      </c>
      <c r="G5" s="266" t="s">
        <v>113</v>
      </c>
    </row>
    <row r="6" spans="1:7" ht="15">
      <c r="A6" s="265" t="s">
        <v>82</v>
      </c>
      <c r="B6" s="266" t="s">
        <v>83</v>
      </c>
      <c r="C6" s="266" t="s">
        <v>84</v>
      </c>
      <c r="D6" s="266" t="s">
        <v>36</v>
      </c>
      <c r="E6" s="266" t="s">
        <v>9</v>
      </c>
      <c r="F6" s="266" t="s">
        <v>10</v>
      </c>
      <c r="G6" s="266" t="s">
        <v>11</v>
      </c>
    </row>
    <row r="7" spans="1:7" ht="15">
      <c r="A7" s="265" t="s">
        <v>113</v>
      </c>
      <c r="B7" s="266" t="s">
        <v>113</v>
      </c>
      <c r="C7" s="266" t="s">
        <v>113</v>
      </c>
      <c r="D7" s="146" t="s">
        <v>30</v>
      </c>
      <c r="E7" s="165">
        <v>2433.188516</v>
      </c>
      <c r="F7" s="165">
        <v>1769.3918659999997</v>
      </c>
      <c r="G7" s="165">
        <v>663.79665</v>
      </c>
    </row>
    <row r="8" spans="1:7" ht="15">
      <c r="A8" s="260">
        <v>2010601</v>
      </c>
      <c r="B8" s="261"/>
      <c r="C8" s="262"/>
      <c r="D8" s="151" t="s">
        <v>512</v>
      </c>
      <c r="E8" s="165">
        <v>1367.307627</v>
      </c>
      <c r="F8" s="165">
        <v>1367.307627</v>
      </c>
      <c r="G8" s="165">
        <v>0</v>
      </c>
    </row>
    <row r="9" spans="1:7" ht="15">
      <c r="A9" s="260">
        <v>2010602</v>
      </c>
      <c r="B9" s="261"/>
      <c r="C9" s="262"/>
      <c r="D9" s="151" t="s">
        <v>513</v>
      </c>
      <c r="E9" s="165">
        <v>97.584574</v>
      </c>
      <c r="F9" s="165">
        <v>0</v>
      </c>
      <c r="G9" s="165">
        <v>97.584574</v>
      </c>
    </row>
    <row r="10" spans="1:7" ht="15">
      <c r="A10" s="260">
        <v>2010604</v>
      </c>
      <c r="B10" s="261"/>
      <c r="C10" s="262"/>
      <c r="D10" s="151" t="s">
        <v>514</v>
      </c>
      <c r="E10" s="165">
        <v>21</v>
      </c>
      <c r="F10" s="165">
        <v>0</v>
      </c>
      <c r="G10" s="165">
        <v>21</v>
      </c>
    </row>
    <row r="11" spans="1:7" ht="15">
      <c r="A11" s="260">
        <v>2010605</v>
      </c>
      <c r="B11" s="261"/>
      <c r="C11" s="262"/>
      <c r="D11" s="151" t="s">
        <v>515</v>
      </c>
      <c r="E11" s="165">
        <v>31</v>
      </c>
      <c r="F11" s="165">
        <v>0</v>
      </c>
      <c r="G11" s="165">
        <v>31</v>
      </c>
    </row>
    <row r="12" spans="1:7" ht="15">
      <c r="A12" s="260">
        <v>2010606</v>
      </c>
      <c r="B12" s="261"/>
      <c r="C12" s="262"/>
      <c r="D12" s="151" t="s">
        <v>516</v>
      </c>
      <c r="E12" s="165">
        <v>3.817775</v>
      </c>
      <c r="F12" s="165">
        <v>0</v>
      </c>
      <c r="G12" s="165">
        <v>3.817775</v>
      </c>
    </row>
    <row r="13" spans="1:7" ht="15">
      <c r="A13" s="260">
        <v>2010607</v>
      </c>
      <c r="B13" s="261"/>
      <c r="C13" s="262"/>
      <c r="D13" s="151" t="s">
        <v>517</v>
      </c>
      <c r="E13" s="165">
        <v>76.585045</v>
      </c>
      <c r="F13" s="165">
        <v>0</v>
      </c>
      <c r="G13" s="165">
        <v>76.585045</v>
      </c>
    </row>
    <row r="14" spans="1:7" ht="15">
      <c r="A14" s="260">
        <v>2010650</v>
      </c>
      <c r="B14" s="261"/>
      <c r="C14" s="262"/>
      <c r="D14" s="151" t="s">
        <v>518</v>
      </c>
      <c r="E14" s="165">
        <v>29.568152</v>
      </c>
      <c r="F14" s="165">
        <v>29.568152</v>
      </c>
      <c r="G14" s="165">
        <v>0</v>
      </c>
    </row>
    <row r="15" spans="1:7" ht="15">
      <c r="A15" s="260">
        <v>2010699</v>
      </c>
      <c r="B15" s="261"/>
      <c r="C15" s="262"/>
      <c r="D15" s="151" t="s">
        <v>519</v>
      </c>
      <c r="E15" s="165">
        <v>282.777363</v>
      </c>
      <c r="F15" s="165">
        <v>0</v>
      </c>
      <c r="G15" s="165">
        <v>282.777363</v>
      </c>
    </row>
    <row r="16" spans="1:7" ht="15">
      <c r="A16" s="260">
        <v>2011399</v>
      </c>
      <c r="B16" s="261"/>
      <c r="C16" s="262"/>
      <c r="D16" s="151" t="s">
        <v>526</v>
      </c>
      <c r="E16" s="165">
        <v>13.026639</v>
      </c>
      <c r="F16" s="165">
        <v>0</v>
      </c>
      <c r="G16" s="165">
        <v>13.026639</v>
      </c>
    </row>
    <row r="17" spans="1:7" ht="15">
      <c r="A17" s="260">
        <v>2013699</v>
      </c>
      <c r="B17" s="261"/>
      <c r="C17" s="262"/>
      <c r="D17" s="151" t="s">
        <v>520</v>
      </c>
      <c r="E17" s="165">
        <v>0.4</v>
      </c>
      <c r="F17" s="165">
        <v>0</v>
      </c>
      <c r="G17" s="165">
        <v>0.4</v>
      </c>
    </row>
    <row r="18" spans="1:7" ht="15">
      <c r="A18" s="260">
        <v>2080107</v>
      </c>
      <c r="B18" s="261"/>
      <c r="C18" s="262"/>
      <c r="D18" s="151" t="s">
        <v>527</v>
      </c>
      <c r="E18" s="165">
        <v>10</v>
      </c>
      <c r="F18" s="165">
        <v>0</v>
      </c>
      <c r="G18" s="165">
        <v>10</v>
      </c>
    </row>
    <row r="19" spans="1:7" ht="15">
      <c r="A19" s="260">
        <v>2080505</v>
      </c>
      <c r="B19" s="261"/>
      <c r="C19" s="262"/>
      <c r="D19" s="151" t="s">
        <v>521</v>
      </c>
      <c r="E19" s="165">
        <v>64.582252</v>
      </c>
      <c r="F19" s="165">
        <v>64.582252</v>
      </c>
      <c r="G19" s="165">
        <v>0</v>
      </c>
    </row>
    <row r="20" spans="1:7" ht="15">
      <c r="A20" s="260">
        <v>2080506</v>
      </c>
      <c r="B20" s="261"/>
      <c r="C20" s="262"/>
      <c r="D20" s="151" t="s">
        <v>522</v>
      </c>
      <c r="E20" s="165">
        <v>137.61303999999998</v>
      </c>
      <c r="F20" s="165">
        <v>137.61303999999998</v>
      </c>
      <c r="G20" s="165">
        <v>0</v>
      </c>
    </row>
    <row r="21" spans="1:7" ht="15">
      <c r="A21" s="260">
        <v>2100501</v>
      </c>
      <c r="B21" s="261"/>
      <c r="C21" s="262"/>
      <c r="D21" s="151" t="s">
        <v>523</v>
      </c>
      <c r="E21" s="165">
        <v>56.759395</v>
      </c>
      <c r="F21" s="165">
        <v>56.759395</v>
      </c>
      <c r="G21" s="165">
        <v>0</v>
      </c>
    </row>
    <row r="22" spans="1:7" ht="15">
      <c r="A22" s="260">
        <v>2139999</v>
      </c>
      <c r="B22" s="261"/>
      <c r="C22" s="262"/>
      <c r="D22" s="151" t="s">
        <v>524</v>
      </c>
      <c r="E22" s="165">
        <v>0</v>
      </c>
      <c r="F22" s="165">
        <v>0</v>
      </c>
      <c r="G22" s="165">
        <v>0</v>
      </c>
    </row>
    <row r="23" spans="1:7" ht="15">
      <c r="A23" s="260">
        <v>2150699</v>
      </c>
      <c r="B23" s="261"/>
      <c r="C23" s="262"/>
      <c r="D23" s="151" t="s">
        <v>525</v>
      </c>
      <c r="E23" s="165">
        <v>1</v>
      </c>
      <c r="F23" s="165">
        <v>0</v>
      </c>
      <c r="G23" s="165">
        <v>1</v>
      </c>
    </row>
    <row r="24" spans="1:7" ht="15">
      <c r="A24" s="260">
        <v>2210201</v>
      </c>
      <c r="B24" s="261"/>
      <c r="C24" s="262"/>
      <c r="D24" s="151" t="s">
        <v>414</v>
      </c>
      <c r="E24" s="165">
        <v>111.3614</v>
      </c>
      <c r="F24" s="165">
        <v>111.3614</v>
      </c>
      <c r="G24" s="165">
        <v>0</v>
      </c>
    </row>
    <row r="25" spans="1:7" ht="15">
      <c r="A25" s="260">
        <v>2210203</v>
      </c>
      <c r="B25" s="261"/>
      <c r="C25" s="262"/>
      <c r="D25" s="151" t="s">
        <v>418</v>
      </c>
      <c r="E25" s="165">
        <v>2.2</v>
      </c>
      <c r="F25" s="165">
        <v>2.2</v>
      </c>
      <c r="G25" s="165">
        <v>0</v>
      </c>
    </row>
    <row r="26" spans="1:7" ht="15">
      <c r="A26" s="260">
        <v>2299901</v>
      </c>
      <c r="B26" s="261"/>
      <c r="C26" s="262"/>
      <c r="D26" s="151" t="s">
        <v>528</v>
      </c>
      <c r="E26" s="165">
        <v>126.605254</v>
      </c>
      <c r="F26" s="165">
        <v>0</v>
      </c>
      <c r="G26" s="165">
        <v>126.605254</v>
      </c>
    </row>
    <row r="27" spans="1:7" ht="15">
      <c r="A27" s="257" t="s">
        <v>489</v>
      </c>
      <c r="B27" s="258" t="s">
        <v>113</v>
      </c>
      <c r="C27" s="258" t="s">
        <v>113</v>
      </c>
      <c r="D27" s="258" t="s">
        <v>113</v>
      </c>
      <c r="E27" s="258" t="s">
        <v>113</v>
      </c>
      <c r="F27" s="258" t="s">
        <v>113</v>
      </c>
      <c r="G27" s="258" t="s">
        <v>113</v>
      </c>
    </row>
  </sheetData>
  <sheetProtection/>
  <mergeCells count="29">
    <mergeCell ref="A13:C13"/>
    <mergeCell ref="A14:C14"/>
    <mergeCell ref="A26:C26"/>
    <mergeCell ref="A19:C19"/>
    <mergeCell ref="A20:C20"/>
    <mergeCell ref="A21:C21"/>
    <mergeCell ref="A22:C22"/>
    <mergeCell ref="A23:C23"/>
    <mergeCell ref="A24:C24"/>
    <mergeCell ref="A15:C15"/>
    <mergeCell ref="A25:C25"/>
    <mergeCell ref="F4:F6"/>
    <mergeCell ref="G4:G6"/>
    <mergeCell ref="A6:A7"/>
    <mergeCell ref="B6:B7"/>
    <mergeCell ref="C6:C7"/>
    <mergeCell ref="A10:C10"/>
    <mergeCell ref="A11:C11"/>
    <mergeCell ref="A12:C12"/>
    <mergeCell ref="A27:G27"/>
    <mergeCell ref="A1:G1"/>
    <mergeCell ref="A8:C8"/>
    <mergeCell ref="A9:C9"/>
    <mergeCell ref="A4:C5"/>
    <mergeCell ref="D4:D6"/>
    <mergeCell ref="A16:C16"/>
    <mergeCell ref="A17:C17"/>
    <mergeCell ref="A18:C18"/>
    <mergeCell ref="E4: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U30"/>
  <sheetViews>
    <sheetView showZeros="0" workbookViewId="0" topLeftCell="A9">
      <selection activeCell="A5" sqref="A5:J5"/>
    </sheetView>
  </sheetViews>
  <sheetFormatPr defaultColWidth="6.875" defaultRowHeight="12.75" customHeight="1"/>
  <cols>
    <col min="1" max="3" width="4.50390625" style="58" customWidth="1"/>
    <col min="4" max="4" width="24.25390625" style="58" customWidth="1"/>
    <col min="5" max="6" width="16.125" style="166" bestFit="1" customWidth="1"/>
    <col min="7" max="9" width="15.00390625" style="166" bestFit="1" customWidth="1"/>
    <col min="10" max="12" width="12.75390625" style="166" bestFit="1" customWidth="1"/>
    <col min="13" max="13" width="16.25390625" style="166" bestFit="1" customWidth="1"/>
    <col min="14" max="14" width="15.00390625" style="166" bestFit="1" customWidth="1"/>
    <col min="15" max="15" width="12.75390625" style="166" bestFit="1" customWidth="1"/>
    <col min="16" max="16" width="15.00390625" style="166" bestFit="1" customWidth="1"/>
    <col min="17" max="17" width="12.75390625" style="166" bestFit="1" customWidth="1"/>
    <col min="18" max="18" width="11.625" style="166" bestFit="1" customWidth="1"/>
    <col min="19" max="20" width="5.00390625" style="166" customWidth="1"/>
    <col min="21" max="21" width="11.625" style="166" bestFit="1" customWidth="1"/>
    <col min="22" max="22" width="12.75390625" style="166" bestFit="1" customWidth="1"/>
    <col min="23" max="23" width="15.00390625" style="166" bestFit="1" customWidth="1"/>
    <col min="24" max="24" width="4.875" style="166" customWidth="1"/>
    <col min="25" max="25" width="12.75390625" style="166" bestFit="1" customWidth="1"/>
    <col min="26" max="26" width="15.00390625" style="166" bestFit="1" customWidth="1"/>
    <col min="27" max="27" width="11.625" style="166" bestFit="1" customWidth="1"/>
    <col min="28" max="28" width="12.75390625" style="166" bestFit="1" customWidth="1"/>
    <col min="29" max="29" width="8.50390625" style="166" bestFit="1" customWidth="1"/>
    <col min="30" max="30" width="11.625" style="166" bestFit="1" customWidth="1"/>
    <col min="31" max="31" width="12.75390625" style="166" bestFit="1" customWidth="1"/>
    <col min="32" max="32" width="11.625" style="166" bestFit="1" customWidth="1"/>
    <col min="33" max="33" width="12.75390625" style="166" bestFit="1" customWidth="1"/>
    <col min="34" max="35" width="4.50390625" style="166" customWidth="1"/>
    <col min="36" max="36" width="12.75390625" style="166" bestFit="1" customWidth="1"/>
    <col min="37" max="37" width="4.50390625" style="166" customWidth="1"/>
    <col min="38" max="38" width="12.75390625" style="166" bestFit="1" customWidth="1"/>
    <col min="39" max="39" width="4.50390625" style="166" customWidth="1"/>
    <col min="40" max="40" width="12.75390625" style="166" bestFit="1" customWidth="1"/>
    <col min="41" max="42" width="4.50390625" style="166" customWidth="1"/>
    <col min="43" max="43" width="12.75390625" style="166" bestFit="1" customWidth="1"/>
    <col min="44" max="44" width="15.00390625" style="166" bestFit="1" customWidth="1"/>
    <col min="45" max="45" width="12.75390625" style="166" bestFit="1" customWidth="1"/>
    <col min="46" max="47" width="4.50390625" style="166" customWidth="1"/>
    <col min="48" max="48" width="12.75390625" style="166" bestFit="1" customWidth="1"/>
    <col min="49" max="49" width="8.00390625" style="166" customWidth="1"/>
    <col min="50" max="54" width="6.875" style="166" customWidth="1"/>
    <col min="55" max="55" width="15.00390625" style="166" bestFit="1" customWidth="1"/>
    <col min="56" max="71" width="6.875" style="166" customWidth="1"/>
    <col min="72" max="72" width="15.00390625" style="166" bestFit="1" customWidth="1"/>
    <col min="73" max="73" width="6.875" style="166" customWidth="1"/>
    <col min="74" max="74" width="15.00390625" style="166" bestFit="1" customWidth="1"/>
    <col min="75" max="99" width="6.875" style="166" customWidth="1"/>
    <col min="100" max="186" width="6.875" style="58" customWidth="1"/>
    <col min="187" max="16384" width="6.875" style="58" customWidth="1"/>
  </cols>
  <sheetData>
    <row r="1" spans="1:8" ht="30" customHeight="1">
      <c r="A1" s="267" t="s">
        <v>115</v>
      </c>
      <c r="B1" s="268"/>
      <c r="C1" s="268"/>
      <c r="E1" s="269"/>
      <c r="F1" s="269"/>
      <c r="G1" s="269"/>
      <c r="H1" s="269"/>
    </row>
    <row r="2" ht="15"/>
    <row r="3" spans="1:99" ht="24.75">
      <c r="A3" s="292" t="s">
        <v>67</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row>
    <row r="4" spans="1:99" ht="22.5">
      <c r="A4" s="74"/>
      <c r="B4" s="74"/>
      <c r="C4" s="74"/>
      <c r="D4" s="74"/>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W4" s="167"/>
      <c r="CU4" s="168" t="s">
        <v>494</v>
      </c>
    </row>
    <row r="5" spans="1:99" ht="19.5" customHeight="1">
      <c r="A5" s="273" t="s">
        <v>510</v>
      </c>
      <c r="B5" s="273"/>
      <c r="C5" s="273"/>
      <c r="D5" s="273"/>
      <c r="E5" s="273"/>
      <c r="F5" s="273"/>
      <c r="G5" s="273"/>
      <c r="H5" s="273"/>
      <c r="I5" s="273"/>
      <c r="J5" s="273"/>
      <c r="K5" s="169"/>
      <c r="L5" s="169"/>
      <c r="M5" s="169"/>
      <c r="N5" s="169"/>
      <c r="O5" s="169"/>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W5" s="170"/>
      <c r="CU5" s="171" t="s">
        <v>79</v>
      </c>
    </row>
    <row r="6" spans="1:99" s="82" customFormat="1" ht="33" customHeight="1">
      <c r="A6" s="274" t="s">
        <v>261</v>
      </c>
      <c r="B6" s="275"/>
      <c r="C6" s="275"/>
      <c r="D6" s="276"/>
      <c r="E6" s="270" t="s">
        <v>30</v>
      </c>
      <c r="F6" s="277" t="s">
        <v>88</v>
      </c>
      <c r="G6" s="278"/>
      <c r="H6" s="278"/>
      <c r="I6" s="278"/>
      <c r="J6" s="278"/>
      <c r="K6" s="278"/>
      <c r="L6" s="278"/>
      <c r="M6" s="278"/>
      <c r="N6" s="278"/>
      <c r="O6" s="279"/>
      <c r="P6" s="277" t="s">
        <v>89</v>
      </c>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9"/>
      <c r="AR6" s="277" t="s">
        <v>90</v>
      </c>
      <c r="AS6" s="278"/>
      <c r="AT6" s="278"/>
      <c r="AU6" s="278"/>
      <c r="AV6" s="278"/>
      <c r="AW6" s="278"/>
      <c r="AX6" s="278"/>
      <c r="AY6" s="278"/>
      <c r="AZ6" s="278"/>
      <c r="BA6" s="278"/>
      <c r="BB6" s="278"/>
      <c r="BC6" s="278"/>
      <c r="BD6" s="278"/>
      <c r="BE6" s="278"/>
      <c r="BF6" s="278"/>
      <c r="BG6" s="278"/>
      <c r="BH6" s="279"/>
      <c r="BI6" s="277" t="s">
        <v>93</v>
      </c>
      <c r="BJ6" s="278"/>
      <c r="BK6" s="278"/>
      <c r="BL6" s="278"/>
      <c r="BM6" s="278"/>
      <c r="BN6" s="278"/>
      <c r="BO6" s="278"/>
      <c r="BP6" s="278"/>
      <c r="BQ6" s="278"/>
      <c r="BR6" s="278"/>
      <c r="BS6" s="279"/>
      <c r="BT6" s="277" t="s">
        <v>94</v>
      </c>
      <c r="BU6" s="278"/>
      <c r="BV6" s="278"/>
      <c r="BW6" s="278"/>
      <c r="BX6" s="278"/>
      <c r="BY6" s="278"/>
      <c r="BZ6" s="278"/>
      <c r="CA6" s="278"/>
      <c r="CB6" s="278"/>
      <c r="CC6" s="278"/>
      <c r="CD6" s="278"/>
      <c r="CE6" s="278"/>
      <c r="CF6" s="278"/>
      <c r="CG6" s="278"/>
      <c r="CH6" s="278"/>
      <c r="CI6" s="279"/>
      <c r="CJ6" s="277" t="s">
        <v>91</v>
      </c>
      <c r="CK6" s="278"/>
      <c r="CL6" s="278"/>
      <c r="CM6" s="278"/>
      <c r="CN6" s="279"/>
      <c r="CO6" s="277" t="s">
        <v>92</v>
      </c>
      <c r="CP6" s="278"/>
      <c r="CQ6" s="279"/>
      <c r="CR6" s="277" t="s">
        <v>95</v>
      </c>
      <c r="CS6" s="278"/>
      <c r="CT6" s="278"/>
      <c r="CU6" s="279"/>
    </row>
    <row r="7" spans="1:99" s="82" customFormat="1" ht="33" customHeight="1">
      <c r="A7" s="280" t="s">
        <v>262</v>
      </c>
      <c r="B7" s="281"/>
      <c r="C7" s="282"/>
      <c r="D7" s="289" t="s">
        <v>35</v>
      </c>
      <c r="E7" s="271"/>
      <c r="F7" s="270" t="s">
        <v>87</v>
      </c>
      <c r="G7" s="270" t="s">
        <v>96</v>
      </c>
      <c r="H7" s="270" t="s">
        <v>97</v>
      </c>
      <c r="I7" s="270" t="s">
        <v>98</v>
      </c>
      <c r="J7" s="270" t="s">
        <v>133</v>
      </c>
      <c r="K7" s="172" t="s">
        <v>134</v>
      </c>
      <c r="L7" s="270" t="s">
        <v>135</v>
      </c>
      <c r="M7" s="172" t="s">
        <v>136</v>
      </c>
      <c r="N7" s="270" t="s">
        <v>137</v>
      </c>
      <c r="O7" s="270" t="s">
        <v>138</v>
      </c>
      <c r="P7" s="270" t="s">
        <v>87</v>
      </c>
      <c r="Q7" s="270" t="s">
        <v>99</v>
      </c>
      <c r="R7" s="172" t="s">
        <v>100</v>
      </c>
      <c r="S7" s="172" t="s">
        <v>101</v>
      </c>
      <c r="T7" s="172" t="s">
        <v>139</v>
      </c>
      <c r="U7" s="172" t="s">
        <v>140</v>
      </c>
      <c r="V7" s="172" t="s">
        <v>141</v>
      </c>
      <c r="W7" s="172" t="s">
        <v>142</v>
      </c>
      <c r="X7" s="172" t="s">
        <v>143</v>
      </c>
      <c r="Y7" s="172" t="s">
        <v>144</v>
      </c>
      <c r="Z7" s="270" t="s">
        <v>145</v>
      </c>
      <c r="AA7" s="172" t="s">
        <v>85</v>
      </c>
      <c r="AB7" s="270" t="s">
        <v>146</v>
      </c>
      <c r="AC7" s="270" t="s">
        <v>147</v>
      </c>
      <c r="AD7" s="270" t="s">
        <v>148</v>
      </c>
      <c r="AE7" s="270" t="s">
        <v>149</v>
      </c>
      <c r="AF7" s="270" t="s">
        <v>86</v>
      </c>
      <c r="AG7" s="270" t="s">
        <v>150</v>
      </c>
      <c r="AH7" s="172" t="s">
        <v>151</v>
      </c>
      <c r="AI7" s="172" t="s">
        <v>152</v>
      </c>
      <c r="AJ7" s="270" t="s">
        <v>153</v>
      </c>
      <c r="AK7" s="172" t="s">
        <v>154</v>
      </c>
      <c r="AL7" s="172" t="s">
        <v>155</v>
      </c>
      <c r="AM7" s="172" t="s">
        <v>156</v>
      </c>
      <c r="AN7" s="172" t="s">
        <v>157</v>
      </c>
      <c r="AO7" s="172" t="s">
        <v>158</v>
      </c>
      <c r="AP7" s="172" t="s">
        <v>159</v>
      </c>
      <c r="AQ7" s="270" t="s">
        <v>160</v>
      </c>
      <c r="AR7" s="172" t="s">
        <v>87</v>
      </c>
      <c r="AS7" s="270" t="s">
        <v>102</v>
      </c>
      <c r="AT7" s="270" t="s">
        <v>103</v>
      </c>
      <c r="AU7" s="270" t="s">
        <v>161</v>
      </c>
      <c r="AV7" s="270" t="s">
        <v>162</v>
      </c>
      <c r="AW7" s="270" t="s">
        <v>163</v>
      </c>
      <c r="AX7" s="270" t="s">
        <v>164</v>
      </c>
      <c r="AY7" s="172" t="s">
        <v>165</v>
      </c>
      <c r="AZ7" s="172" t="s">
        <v>166</v>
      </c>
      <c r="BA7" s="172" t="s">
        <v>167</v>
      </c>
      <c r="BB7" s="172" t="s">
        <v>168</v>
      </c>
      <c r="BC7" s="172" t="s">
        <v>169</v>
      </c>
      <c r="BD7" s="172" t="s">
        <v>170</v>
      </c>
      <c r="BE7" s="172" t="s">
        <v>171</v>
      </c>
      <c r="BF7" s="172" t="s">
        <v>172</v>
      </c>
      <c r="BG7" s="270" t="s">
        <v>173</v>
      </c>
      <c r="BH7" s="270" t="s">
        <v>174</v>
      </c>
      <c r="BI7" s="270" t="s">
        <v>87</v>
      </c>
      <c r="BJ7" s="270" t="s">
        <v>108</v>
      </c>
      <c r="BK7" s="270" t="s">
        <v>109</v>
      </c>
      <c r="BL7" s="270" t="s">
        <v>110</v>
      </c>
      <c r="BM7" s="270" t="s">
        <v>175</v>
      </c>
      <c r="BN7" s="172" t="s">
        <v>176</v>
      </c>
      <c r="BO7" s="270" t="s">
        <v>177</v>
      </c>
      <c r="BP7" s="270" t="s">
        <v>178</v>
      </c>
      <c r="BQ7" s="270" t="s">
        <v>179</v>
      </c>
      <c r="BR7" s="270" t="s">
        <v>180</v>
      </c>
      <c r="BS7" s="270" t="s">
        <v>181</v>
      </c>
      <c r="BT7" s="270" t="s">
        <v>87</v>
      </c>
      <c r="BU7" s="270" t="s">
        <v>108</v>
      </c>
      <c r="BV7" s="270" t="s">
        <v>109</v>
      </c>
      <c r="BW7" s="270" t="s">
        <v>110</v>
      </c>
      <c r="BX7" s="270" t="s">
        <v>175</v>
      </c>
      <c r="BY7" s="270" t="s">
        <v>176</v>
      </c>
      <c r="BZ7" s="270" t="s">
        <v>177</v>
      </c>
      <c r="CA7" s="270" t="s">
        <v>178</v>
      </c>
      <c r="CB7" s="270" t="s">
        <v>182</v>
      </c>
      <c r="CC7" s="270" t="s">
        <v>183</v>
      </c>
      <c r="CD7" s="270" t="s">
        <v>184</v>
      </c>
      <c r="CE7" s="270" t="s">
        <v>185</v>
      </c>
      <c r="CF7" s="270" t="s">
        <v>179</v>
      </c>
      <c r="CG7" s="270" t="s">
        <v>180</v>
      </c>
      <c r="CH7" s="270" t="s">
        <v>186</v>
      </c>
      <c r="CI7" s="270" t="s">
        <v>94</v>
      </c>
      <c r="CJ7" s="270" t="s">
        <v>87</v>
      </c>
      <c r="CK7" s="270" t="s">
        <v>104</v>
      </c>
      <c r="CL7" s="270" t="s">
        <v>105</v>
      </c>
      <c r="CM7" s="270" t="s">
        <v>187</v>
      </c>
      <c r="CN7" s="270" t="s">
        <v>188</v>
      </c>
      <c r="CO7" s="270" t="s">
        <v>87</v>
      </c>
      <c r="CP7" s="270" t="s">
        <v>106</v>
      </c>
      <c r="CQ7" s="270" t="s">
        <v>107</v>
      </c>
      <c r="CR7" s="270" t="s">
        <v>87</v>
      </c>
      <c r="CS7" s="270" t="s">
        <v>189</v>
      </c>
      <c r="CT7" s="270" t="s">
        <v>190</v>
      </c>
      <c r="CU7" s="270" t="s">
        <v>95</v>
      </c>
    </row>
    <row r="8" spans="1:99" s="82" customFormat="1" ht="33" customHeight="1">
      <c r="A8" s="283"/>
      <c r="B8" s="284"/>
      <c r="C8" s="285"/>
      <c r="D8" s="290"/>
      <c r="E8" s="271"/>
      <c r="F8" s="271"/>
      <c r="G8" s="271"/>
      <c r="H8" s="271"/>
      <c r="I8" s="271"/>
      <c r="J8" s="271"/>
      <c r="K8" s="173" t="s">
        <v>113</v>
      </c>
      <c r="L8" s="271"/>
      <c r="M8" s="173" t="s">
        <v>113</v>
      </c>
      <c r="N8" s="271"/>
      <c r="O8" s="271"/>
      <c r="P8" s="271"/>
      <c r="Q8" s="271"/>
      <c r="R8" s="173" t="s">
        <v>113</v>
      </c>
      <c r="S8" s="173" t="s">
        <v>113</v>
      </c>
      <c r="T8" s="173" t="s">
        <v>113</v>
      </c>
      <c r="U8" s="173" t="s">
        <v>113</v>
      </c>
      <c r="V8" s="173" t="s">
        <v>113</v>
      </c>
      <c r="W8" s="173" t="s">
        <v>113</v>
      </c>
      <c r="X8" s="173" t="s">
        <v>113</v>
      </c>
      <c r="Y8" s="173" t="s">
        <v>113</v>
      </c>
      <c r="Z8" s="271"/>
      <c r="AA8" s="173" t="s">
        <v>113</v>
      </c>
      <c r="AB8" s="271"/>
      <c r="AC8" s="271"/>
      <c r="AD8" s="271"/>
      <c r="AE8" s="271"/>
      <c r="AF8" s="271"/>
      <c r="AG8" s="271"/>
      <c r="AH8" s="173" t="s">
        <v>113</v>
      </c>
      <c r="AI8" s="173" t="s">
        <v>113</v>
      </c>
      <c r="AJ8" s="271"/>
      <c r="AK8" s="173" t="s">
        <v>113</v>
      </c>
      <c r="AL8" s="173" t="s">
        <v>113</v>
      </c>
      <c r="AM8" s="173" t="s">
        <v>113</v>
      </c>
      <c r="AN8" s="173" t="s">
        <v>113</v>
      </c>
      <c r="AO8" s="173" t="s">
        <v>113</v>
      </c>
      <c r="AP8" s="173" t="s">
        <v>113</v>
      </c>
      <c r="AQ8" s="271"/>
      <c r="AR8" s="173" t="s">
        <v>113</v>
      </c>
      <c r="AS8" s="271"/>
      <c r="AT8" s="271"/>
      <c r="AU8" s="271"/>
      <c r="AV8" s="271"/>
      <c r="AW8" s="271"/>
      <c r="AX8" s="271"/>
      <c r="AY8" s="173" t="s">
        <v>113</v>
      </c>
      <c r="AZ8" s="173" t="s">
        <v>113</v>
      </c>
      <c r="BA8" s="173" t="s">
        <v>113</v>
      </c>
      <c r="BB8" s="173" t="s">
        <v>113</v>
      </c>
      <c r="BC8" s="173" t="s">
        <v>113</v>
      </c>
      <c r="BD8" s="173" t="s">
        <v>113</v>
      </c>
      <c r="BE8" s="173" t="s">
        <v>113</v>
      </c>
      <c r="BF8" s="173" t="s">
        <v>113</v>
      </c>
      <c r="BG8" s="271"/>
      <c r="BH8" s="271"/>
      <c r="BI8" s="271"/>
      <c r="BJ8" s="271"/>
      <c r="BK8" s="271"/>
      <c r="BL8" s="271"/>
      <c r="BM8" s="271"/>
      <c r="BN8" s="173" t="s">
        <v>113</v>
      </c>
      <c r="BO8" s="271"/>
      <c r="BP8" s="271"/>
      <c r="BQ8" s="271"/>
      <c r="BR8" s="271"/>
      <c r="BS8" s="271"/>
      <c r="BT8" s="271"/>
      <c r="BU8" s="271"/>
      <c r="BV8" s="271"/>
      <c r="BW8" s="271"/>
      <c r="BX8" s="271"/>
      <c r="BY8" s="271"/>
      <c r="BZ8" s="271"/>
      <c r="CA8" s="271"/>
      <c r="CB8" s="271"/>
      <c r="CC8" s="271"/>
      <c r="CD8" s="271"/>
      <c r="CE8" s="271"/>
      <c r="CF8" s="271"/>
      <c r="CG8" s="271"/>
      <c r="CH8" s="271"/>
      <c r="CI8" s="271"/>
      <c r="CJ8" s="271"/>
      <c r="CK8" s="271"/>
      <c r="CL8" s="271"/>
      <c r="CM8" s="271"/>
      <c r="CN8" s="271"/>
      <c r="CO8" s="271"/>
      <c r="CP8" s="271"/>
      <c r="CQ8" s="271"/>
      <c r="CR8" s="271"/>
      <c r="CS8" s="271"/>
      <c r="CT8" s="271"/>
      <c r="CU8" s="271"/>
    </row>
    <row r="9" spans="1:99" s="82" customFormat="1" ht="15">
      <c r="A9" s="286"/>
      <c r="B9" s="287"/>
      <c r="C9" s="288"/>
      <c r="D9" s="291"/>
      <c r="E9" s="272"/>
      <c r="F9" s="272"/>
      <c r="G9" s="272"/>
      <c r="H9" s="272"/>
      <c r="I9" s="272"/>
      <c r="J9" s="272"/>
      <c r="K9" s="174" t="s">
        <v>113</v>
      </c>
      <c r="L9" s="272"/>
      <c r="M9" s="174" t="s">
        <v>113</v>
      </c>
      <c r="N9" s="272"/>
      <c r="O9" s="272"/>
      <c r="P9" s="272"/>
      <c r="Q9" s="272"/>
      <c r="R9" s="174" t="s">
        <v>113</v>
      </c>
      <c r="S9" s="174" t="s">
        <v>113</v>
      </c>
      <c r="T9" s="174" t="s">
        <v>113</v>
      </c>
      <c r="U9" s="174" t="s">
        <v>113</v>
      </c>
      <c r="V9" s="174" t="s">
        <v>113</v>
      </c>
      <c r="W9" s="174" t="s">
        <v>113</v>
      </c>
      <c r="X9" s="174" t="s">
        <v>113</v>
      </c>
      <c r="Y9" s="174" t="s">
        <v>113</v>
      </c>
      <c r="Z9" s="272"/>
      <c r="AA9" s="174" t="s">
        <v>113</v>
      </c>
      <c r="AB9" s="272"/>
      <c r="AC9" s="272"/>
      <c r="AD9" s="272"/>
      <c r="AE9" s="272"/>
      <c r="AF9" s="272"/>
      <c r="AG9" s="272"/>
      <c r="AH9" s="174" t="s">
        <v>113</v>
      </c>
      <c r="AI9" s="174" t="s">
        <v>113</v>
      </c>
      <c r="AJ9" s="272"/>
      <c r="AK9" s="174" t="s">
        <v>113</v>
      </c>
      <c r="AL9" s="174" t="s">
        <v>113</v>
      </c>
      <c r="AM9" s="174" t="s">
        <v>113</v>
      </c>
      <c r="AN9" s="174" t="s">
        <v>113</v>
      </c>
      <c r="AO9" s="174" t="s">
        <v>113</v>
      </c>
      <c r="AP9" s="174" t="s">
        <v>113</v>
      </c>
      <c r="AQ9" s="272"/>
      <c r="AR9" s="174" t="s">
        <v>113</v>
      </c>
      <c r="AS9" s="272"/>
      <c r="AT9" s="272"/>
      <c r="AU9" s="272"/>
      <c r="AV9" s="272"/>
      <c r="AW9" s="272"/>
      <c r="AX9" s="272"/>
      <c r="AY9" s="174" t="s">
        <v>113</v>
      </c>
      <c r="AZ9" s="174" t="s">
        <v>113</v>
      </c>
      <c r="BA9" s="174" t="s">
        <v>113</v>
      </c>
      <c r="BB9" s="174" t="s">
        <v>113</v>
      </c>
      <c r="BC9" s="174" t="s">
        <v>113</v>
      </c>
      <c r="BD9" s="174" t="s">
        <v>113</v>
      </c>
      <c r="BE9" s="174" t="s">
        <v>113</v>
      </c>
      <c r="BF9" s="174" t="s">
        <v>113</v>
      </c>
      <c r="BG9" s="272"/>
      <c r="BH9" s="272"/>
      <c r="BI9" s="272"/>
      <c r="BJ9" s="272"/>
      <c r="BK9" s="272"/>
      <c r="BL9" s="272"/>
      <c r="BM9" s="272"/>
      <c r="BN9" s="174" t="s">
        <v>113</v>
      </c>
      <c r="BO9" s="272"/>
      <c r="BP9" s="272"/>
      <c r="BQ9" s="272"/>
      <c r="BR9" s="272"/>
      <c r="BS9" s="272"/>
      <c r="BT9" s="272"/>
      <c r="BU9" s="272"/>
      <c r="BV9" s="272"/>
      <c r="BW9" s="272"/>
      <c r="BX9" s="272"/>
      <c r="BY9" s="272"/>
      <c r="BZ9" s="272"/>
      <c r="CA9" s="272"/>
      <c r="CB9" s="272"/>
      <c r="CC9" s="272"/>
      <c r="CD9" s="272"/>
      <c r="CE9" s="272"/>
      <c r="CF9" s="272"/>
      <c r="CG9" s="272"/>
      <c r="CH9" s="272"/>
      <c r="CI9" s="272"/>
      <c r="CJ9" s="272"/>
      <c r="CK9" s="272"/>
      <c r="CL9" s="272"/>
      <c r="CM9" s="272"/>
      <c r="CN9" s="272"/>
      <c r="CO9" s="272"/>
      <c r="CP9" s="272"/>
      <c r="CQ9" s="272"/>
      <c r="CR9" s="272"/>
      <c r="CS9" s="272"/>
      <c r="CT9" s="272"/>
      <c r="CU9" s="272"/>
    </row>
    <row r="10" spans="1:99" s="82" customFormat="1" ht="33" customHeight="1">
      <c r="A10" s="289" t="s">
        <v>82</v>
      </c>
      <c r="B10" s="289" t="s">
        <v>83</v>
      </c>
      <c r="C10" s="289" t="s">
        <v>84</v>
      </c>
      <c r="D10" s="83" t="s">
        <v>36</v>
      </c>
      <c r="E10" s="175" t="s">
        <v>3</v>
      </c>
      <c r="F10" s="175" t="s">
        <v>4</v>
      </c>
      <c r="G10" s="175" t="s">
        <v>5</v>
      </c>
      <c r="H10" s="175" t="s">
        <v>6</v>
      </c>
      <c r="I10" s="175" t="s">
        <v>7</v>
      </c>
      <c r="J10" s="175" t="s">
        <v>8</v>
      </c>
      <c r="K10" s="175" t="s">
        <v>9</v>
      </c>
      <c r="L10" s="175" t="s">
        <v>10</v>
      </c>
      <c r="M10" s="175" t="s">
        <v>11</v>
      </c>
      <c r="N10" s="175" t="s">
        <v>12</v>
      </c>
      <c r="O10" s="175" t="s">
        <v>13</v>
      </c>
      <c r="P10" s="175" t="s">
        <v>14</v>
      </c>
      <c r="Q10" s="175" t="s">
        <v>15</v>
      </c>
      <c r="R10" s="175" t="s">
        <v>16</v>
      </c>
      <c r="S10" s="175" t="s">
        <v>191</v>
      </c>
      <c r="T10" s="175" t="s">
        <v>17</v>
      </c>
      <c r="U10" s="175" t="s">
        <v>18</v>
      </c>
      <c r="V10" s="175" t="s">
        <v>19</v>
      </c>
      <c r="W10" s="175" t="s">
        <v>20</v>
      </c>
      <c r="X10" s="175" t="s">
        <v>21</v>
      </c>
      <c r="Y10" s="175" t="s">
        <v>22</v>
      </c>
      <c r="Z10" s="175" t="s">
        <v>23</v>
      </c>
      <c r="AA10" s="175" t="s">
        <v>24</v>
      </c>
      <c r="AB10" s="175" t="s">
        <v>26</v>
      </c>
      <c r="AC10" s="175" t="s">
        <v>28</v>
      </c>
      <c r="AD10" s="175" t="s">
        <v>29</v>
      </c>
      <c r="AE10" s="175" t="s">
        <v>192</v>
      </c>
      <c r="AF10" s="175" t="s">
        <v>193</v>
      </c>
      <c r="AG10" s="175" t="s">
        <v>194</v>
      </c>
      <c r="AH10" s="175" t="s">
        <v>195</v>
      </c>
      <c r="AI10" s="175" t="s">
        <v>196</v>
      </c>
      <c r="AJ10" s="175" t="s">
        <v>197</v>
      </c>
      <c r="AK10" s="175" t="s">
        <v>198</v>
      </c>
      <c r="AL10" s="175" t="s">
        <v>199</v>
      </c>
      <c r="AM10" s="175" t="s">
        <v>200</v>
      </c>
      <c r="AN10" s="175" t="s">
        <v>201</v>
      </c>
      <c r="AO10" s="175" t="s">
        <v>202</v>
      </c>
      <c r="AP10" s="175" t="s">
        <v>203</v>
      </c>
      <c r="AQ10" s="175" t="s">
        <v>204</v>
      </c>
      <c r="AR10" s="175" t="s">
        <v>205</v>
      </c>
      <c r="AS10" s="175" t="s">
        <v>206</v>
      </c>
      <c r="AT10" s="175" t="s">
        <v>207</v>
      </c>
      <c r="AU10" s="175" t="s">
        <v>208</v>
      </c>
      <c r="AV10" s="175" t="s">
        <v>209</v>
      </c>
      <c r="AW10" s="175" t="s">
        <v>210</v>
      </c>
      <c r="AX10" s="175" t="s">
        <v>211</v>
      </c>
      <c r="AY10" s="175" t="s">
        <v>212</v>
      </c>
      <c r="AZ10" s="175" t="s">
        <v>213</v>
      </c>
      <c r="BA10" s="175" t="s">
        <v>214</v>
      </c>
      <c r="BB10" s="175" t="s">
        <v>215</v>
      </c>
      <c r="BC10" s="175" t="s">
        <v>216</v>
      </c>
      <c r="BD10" s="175" t="s">
        <v>217</v>
      </c>
      <c r="BE10" s="175" t="s">
        <v>218</v>
      </c>
      <c r="BF10" s="175" t="s">
        <v>219</v>
      </c>
      <c r="BG10" s="175" t="s">
        <v>220</v>
      </c>
      <c r="BH10" s="175" t="s">
        <v>221</v>
      </c>
      <c r="BI10" s="175" t="s">
        <v>222</v>
      </c>
      <c r="BJ10" s="175" t="s">
        <v>223</v>
      </c>
      <c r="BK10" s="175" t="s">
        <v>224</v>
      </c>
      <c r="BL10" s="175" t="s">
        <v>225</v>
      </c>
      <c r="BM10" s="175" t="s">
        <v>226</v>
      </c>
      <c r="BN10" s="175" t="s">
        <v>227</v>
      </c>
      <c r="BO10" s="175" t="s">
        <v>228</v>
      </c>
      <c r="BP10" s="175" t="s">
        <v>229</v>
      </c>
      <c r="BQ10" s="175" t="s">
        <v>230</v>
      </c>
      <c r="BR10" s="175" t="s">
        <v>231</v>
      </c>
      <c r="BS10" s="175" t="s">
        <v>232</v>
      </c>
      <c r="BT10" s="175" t="s">
        <v>233</v>
      </c>
      <c r="BU10" s="175" t="s">
        <v>234</v>
      </c>
      <c r="BV10" s="175" t="s">
        <v>235</v>
      </c>
      <c r="BW10" s="175" t="s">
        <v>236</v>
      </c>
      <c r="BX10" s="175" t="s">
        <v>237</v>
      </c>
      <c r="BY10" s="175" t="s">
        <v>238</v>
      </c>
      <c r="BZ10" s="175" t="s">
        <v>239</v>
      </c>
      <c r="CA10" s="175" t="s">
        <v>240</v>
      </c>
      <c r="CB10" s="175" t="s">
        <v>241</v>
      </c>
      <c r="CC10" s="175" t="s">
        <v>242</v>
      </c>
      <c r="CD10" s="175" t="s">
        <v>243</v>
      </c>
      <c r="CE10" s="175" t="s">
        <v>244</v>
      </c>
      <c r="CF10" s="175" t="s">
        <v>245</v>
      </c>
      <c r="CG10" s="175" t="s">
        <v>246</v>
      </c>
      <c r="CH10" s="175" t="s">
        <v>247</v>
      </c>
      <c r="CI10" s="175" t="s">
        <v>248</v>
      </c>
      <c r="CJ10" s="175" t="s">
        <v>249</v>
      </c>
      <c r="CK10" s="175" t="s">
        <v>250</v>
      </c>
      <c r="CL10" s="175" t="s">
        <v>251</v>
      </c>
      <c r="CM10" s="175" t="s">
        <v>252</v>
      </c>
      <c r="CN10" s="175" t="s">
        <v>253</v>
      </c>
      <c r="CO10" s="175" t="s">
        <v>254</v>
      </c>
      <c r="CP10" s="175" t="s">
        <v>255</v>
      </c>
      <c r="CQ10" s="175" t="s">
        <v>256</v>
      </c>
      <c r="CR10" s="175" t="s">
        <v>257</v>
      </c>
      <c r="CS10" s="175" t="s">
        <v>258</v>
      </c>
      <c r="CT10" s="175" t="s">
        <v>259</v>
      </c>
      <c r="CU10" s="175" t="s">
        <v>260</v>
      </c>
    </row>
    <row r="11" spans="1:99" s="82" customFormat="1" ht="33" customHeight="1">
      <c r="A11" s="291"/>
      <c r="B11" s="291"/>
      <c r="C11" s="291"/>
      <c r="D11" s="84" t="s">
        <v>30</v>
      </c>
      <c r="E11" s="176">
        <v>2433.188516</v>
      </c>
      <c r="F11" s="176">
        <v>1463.991051</v>
      </c>
      <c r="G11" s="176">
        <v>325.3376</v>
      </c>
      <c r="H11" s="176">
        <v>550.000875</v>
      </c>
      <c r="I11" s="176">
        <v>185.3343</v>
      </c>
      <c r="J11" s="176">
        <v>83.222195</v>
      </c>
      <c r="K11" s="176">
        <v>61.708420999999994</v>
      </c>
      <c r="L11" s="176">
        <v>29.568152</v>
      </c>
      <c r="M11" s="176">
        <v>64.582252</v>
      </c>
      <c r="N11" s="176">
        <v>137.61303999999998</v>
      </c>
      <c r="O11" s="176">
        <v>26.624215999999997</v>
      </c>
      <c r="P11" s="176">
        <v>656.252565</v>
      </c>
      <c r="Q11" s="176">
        <v>36.892474</v>
      </c>
      <c r="R11" s="176">
        <v>6.8163</v>
      </c>
      <c r="S11" s="176">
        <v>0</v>
      </c>
      <c r="T11" s="176">
        <v>0.96401</v>
      </c>
      <c r="U11" s="176">
        <v>8.873024000000001</v>
      </c>
      <c r="V11" s="176">
        <v>15.365248999999999</v>
      </c>
      <c r="W11" s="176">
        <v>110.423175</v>
      </c>
      <c r="X11" s="176">
        <v>0</v>
      </c>
      <c r="Y11" s="176">
        <v>15.5543</v>
      </c>
      <c r="Z11" s="176">
        <v>121.5066</v>
      </c>
      <c r="AA11" s="176">
        <v>0</v>
      </c>
      <c r="AB11" s="176">
        <v>29.085</v>
      </c>
      <c r="AC11" s="176">
        <v>0.059</v>
      </c>
      <c r="AD11" s="176">
        <v>5.9174</v>
      </c>
      <c r="AE11" s="176">
        <v>29.5792</v>
      </c>
      <c r="AF11" s="176">
        <v>5.0695</v>
      </c>
      <c r="AG11" s="176">
        <v>44.271</v>
      </c>
      <c r="AH11" s="176">
        <v>0</v>
      </c>
      <c r="AI11" s="176">
        <v>0</v>
      </c>
      <c r="AJ11" s="176">
        <v>67.772</v>
      </c>
      <c r="AK11" s="176">
        <v>0</v>
      </c>
      <c r="AL11" s="176">
        <v>10</v>
      </c>
      <c r="AM11" s="176">
        <v>0</v>
      </c>
      <c r="AN11" s="176">
        <v>88.59371800000001</v>
      </c>
      <c r="AO11" s="176">
        <v>0</v>
      </c>
      <c r="AP11" s="176">
        <v>0</v>
      </c>
      <c r="AQ11" s="176">
        <v>59.510615</v>
      </c>
      <c r="AR11" s="176">
        <v>183.81635</v>
      </c>
      <c r="AS11" s="176">
        <v>22.6601</v>
      </c>
      <c r="AT11" s="176">
        <v>0</v>
      </c>
      <c r="AU11" s="176">
        <v>0</v>
      </c>
      <c r="AV11" s="176">
        <v>24.719</v>
      </c>
      <c r="AW11" s="176">
        <v>1.1604</v>
      </c>
      <c r="AX11" s="176">
        <v>0</v>
      </c>
      <c r="AY11" s="176">
        <v>9.30645</v>
      </c>
      <c r="AZ11" s="176">
        <v>0</v>
      </c>
      <c r="BA11" s="176">
        <v>7.9685</v>
      </c>
      <c r="BB11" s="176">
        <v>0</v>
      </c>
      <c r="BC11" s="176">
        <v>111.3614</v>
      </c>
      <c r="BD11" s="176">
        <v>0</v>
      </c>
      <c r="BE11" s="176">
        <v>2.2</v>
      </c>
      <c r="BF11" s="176">
        <v>0</v>
      </c>
      <c r="BG11" s="176">
        <v>0</v>
      </c>
      <c r="BH11" s="176">
        <v>4.4405</v>
      </c>
      <c r="BI11" s="176">
        <v>0</v>
      </c>
      <c r="BJ11" s="176">
        <v>0</v>
      </c>
      <c r="BK11" s="176">
        <v>0</v>
      </c>
      <c r="BL11" s="176">
        <v>0</v>
      </c>
      <c r="BM11" s="176">
        <v>0</v>
      </c>
      <c r="BN11" s="176">
        <v>0</v>
      </c>
      <c r="BO11" s="176">
        <v>0</v>
      </c>
      <c r="BP11" s="176">
        <v>0</v>
      </c>
      <c r="BQ11" s="176">
        <v>0</v>
      </c>
      <c r="BR11" s="176">
        <v>0</v>
      </c>
      <c r="BS11" s="176">
        <v>0</v>
      </c>
      <c r="BT11" s="176">
        <v>129.12855</v>
      </c>
      <c r="BU11" s="176">
        <v>0</v>
      </c>
      <c r="BV11" s="176">
        <v>129.12855</v>
      </c>
      <c r="BW11" s="176">
        <v>0</v>
      </c>
      <c r="BX11" s="176">
        <v>0</v>
      </c>
      <c r="BY11" s="176">
        <v>0</v>
      </c>
      <c r="BZ11" s="176">
        <v>0</v>
      </c>
      <c r="CA11" s="176">
        <v>0</v>
      </c>
      <c r="CB11" s="176">
        <v>0</v>
      </c>
      <c r="CC11" s="176">
        <v>0</v>
      </c>
      <c r="CD11" s="176">
        <v>0</v>
      </c>
      <c r="CE11" s="176">
        <v>0</v>
      </c>
      <c r="CF11" s="176">
        <v>0</v>
      </c>
      <c r="CG11" s="176">
        <v>0</v>
      </c>
      <c r="CH11" s="176">
        <v>0</v>
      </c>
      <c r="CI11" s="176">
        <v>0</v>
      </c>
      <c r="CJ11" s="176">
        <v>0</v>
      </c>
      <c r="CK11" s="176">
        <v>0</v>
      </c>
      <c r="CL11" s="176">
        <v>0</v>
      </c>
      <c r="CM11" s="176">
        <v>0</v>
      </c>
      <c r="CN11" s="176">
        <v>0</v>
      </c>
      <c r="CO11" s="176">
        <v>0</v>
      </c>
      <c r="CP11" s="176">
        <v>0</v>
      </c>
      <c r="CQ11" s="176">
        <v>0</v>
      </c>
      <c r="CR11" s="176">
        <v>0</v>
      </c>
      <c r="CS11" s="176">
        <v>0</v>
      </c>
      <c r="CT11" s="176">
        <v>0</v>
      </c>
      <c r="CU11" s="176">
        <v>0</v>
      </c>
    </row>
    <row r="12" spans="1:99" ht="15">
      <c r="A12" s="226">
        <v>2010601</v>
      </c>
      <c r="B12" s="227"/>
      <c r="C12" s="228"/>
      <c r="D12" s="122" t="s">
        <v>512</v>
      </c>
      <c r="E12" s="154">
        <v>1367.307627</v>
      </c>
      <c r="F12" s="154">
        <v>1140.420992</v>
      </c>
      <c r="G12" s="154">
        <v>325.3376</v>
      </c>
      <c r="H12" s="154">
        <v>550.000875</v>
      </c>
      <c r="I12" s="154">
        <v>184.9343</v>
      </c>
      <c r="J12" s="154">
        <v>26.301910999999997</v>
      </c>
      <c r="K12" s="154">
        <v>33.416706</v>
      </c>
      <c r="L12" s="154">
        <v>0</v>
      </c>
      <c r="M12" s="154">
        <v>0</v>
      </c>
      <c r="N12" s="154">
        <v>0</v>
      </c>
      <c r="O12" s="154">
        <v>20.4296</v>
      </c>
      <c r="P12" s="154">
        <v>176.226685</v>
      </c>
      <c r="Q12" s="154">
        <v>2.61055</v>
      </c>
      <c r="R12" s="154">
        <v>0.4803</v>
      </c>
      <c r="S12" s="154">
        <v>0</v>
      </c>
      <c r="T12" s="154">
        <v>0.35271399999999997</v>
      </c>
      <c r="U12" s="154">
        <v>3.8972480000000003</v>
      </c>
      <c r="V12" s="154">
        <v>0.074678</v>
      </c>
      <c r="W12" s="154">
        <v>24.784482999999998</v>
      </c>
      <c r="X12" s="154">
        <v>0</v>
      </c>
      <c r="Y12" s="154">
        <v>6.757</v>
      </c>
      <c r="Z12" s="154">
        <v>61.51765</v>
      </c>
      <c r="AA12" s="154">
        <v>0</v>
      </c>
      <c r="AB12" s="154">
        <v>2.61246</v>
      </c>
      <c r="AC12" s="154">
        <v>0.059</v>
      </c>
      <c r="AD12" s="154">
        <v>0</v>
      </c>
      <c r="AE12" s="154">
        <v>5.144</v>
      </c>
      <c r="AF12" s="154">
        <v>5.0695</v>
      </c>
      <c r="AG12" s="154">
        <v>0</v>
      </c>
      <c r="AH12" s="154">
        <v>0</v>
      </c>
      <c r="AI12" s="154">
        <v>0</v>
      </c>
      <c r="AJ12" s="154">
        <v>3.722</v>
      </c>
      <c r="AK12" s="154">
        <v>0</v>
      </c>
      <c r="AL12" s="154">
        <v>10</v>
      </c>
      <c r="AM12" s="154">
        <v>0</v>
      </c>
      <c r="AN12" s="154">
        <v>41.152640000000005</v>
      </c>
      <c r="AO12" s="154">
        <v>0</v>
      </c>
      <c r="AP12" s="154">
        <v>0</v>
      </c>
      <c r="AQ12" s="154">
        <v>7.992462</v>
      </c>
      <c r="AR12" s="154">
        <v>50.65995</v>
      </c>
      <c r="AS12" s="154">
        <v>19.6601</v>
      </c>
      <c r="AT12" s="154">
        <v>0</v>
      </c>
      <c r="AU12" s="154">
        <v>0</v>
      </c>
      <c r="AV12" s="154">
        <v>24.719</v>
      </c>
      <c r="AW12" s="154">
        <v>1.1604</v>
      </c>
      <c r="AX12" s="154">
        <v>0</v>
      </c>
      <c r="AY12" s="154">
        <v>1.18995</v>
      </c>
      <c r="AZ12" s="154">
        <v>0</v>
      </c>
      <c r="BA12" s="154">
        <v>0</v>
      </c>
      <c r="BB12" s="154">
        <v>0</v>
      </c>
      <c r="BC12" s="154">
        <v>0</v>
      </c>
      <c r="BD12" s="154">
        <v>0</v>
      </c>
      <c r="BE12" s="154">
        <v>0</v>
      </c>
      <c r="BF12" s="154">
        <v>0</v>
      </c>
      <c r="BG12" s="154">
        <v>0</v>
      </c>
      <c r="BH12" s="154">
        <v>3.9305</v>
      </c>
      <c r="BI12" s="154">
        <v>0</v>
      </c>
      <c r="BJ12" s="154">
        <v>0</v>
      </c>
      <c r="BK12" s="154">
        <v>0</v>
      </c>
      <c r="BL12" s="154">
        <v>0</v>
      </c>
      <c r="BM12" s="154">
        <v>0</v>
      </c>
      <c r="BN12" s="154">
        <v>0</v>
      </c>
      <c r="BO12" s="154">
        <v>0</v>
      </c>
      <c r="BP12" s="154">
        <v>0</v>
      </c>
      <c r="BQ12" s="154">
        <v>0</v>
      </c>
      <c r="BR12" s="154">
        <v>0</v>
      </c>
      <c r="BS12" s="154">
        <v>0</v>
      </c>
      <c r="BT12" s="154">
        <v>0</v>
      </c>
      <c r="BU12" s="154">
        <v>0</v>
      </c>
      <c r="BV12" s="154">
        <v>0</v>
      </c>
      <c r="BW12" s="154">
        <v>0</v>
      </c>
      <c r="BX12" s="154">
        <v>0</v>
      </c>
      <c r="BY12" s="154">
        <v>0</v>
      </c>
      <c r="BZ12" s="154">
        <v>0</v>
      </c>
      <c r="CA12" s="154">
        <v>0</v>
      </c>
      <c r="CB12" s="154">
        <v>0</v>
      </c>
      <c r="CC12" s="154">
        <v>0</v>
      </c>
      <c r="CD12" s="154">
        <v>0</v>
      </c>
      <c r="CE12" s="154">
        <v>0</v>
      </c>
      <c r="CF12" s="154">
        <v>0</v>
      </c>
      <c r="CG12" s="154">
        <v>0</v>
      </c>
      <c r="CH12" s="154">
        <v>0</v>
      </c>
      <c r="CI12" s="154">
        <v>0</v>
      </c>
      <c r="CJ12" s="154">
        <v>0</v>
      </c>
      <c r="CK12" s="154">
        <v>0</v>
      </c>
      <c r="CL12" s="154">
        <v>0</v>
      </c>
      <c r="CM12" s="154">
        <v>0</v>
      </c>
      <c r="CN12" s="154">
        <v>0</v>
      </c>
      <c r="CO12" s="154">
        <v>0</v>
      </c>
      <c r="CP12" s="154">
        <v>0</v>
      </c>
      <c r="CQ12" s="154">
        <v>0</v>
      </c>
      <c r="CR12" s="154">
        <v>0</v>
      </c>
      <c r="CS12" s="154">
        <v>0</v>
      </c>
      <c r="CT12" s="154">
        <v>0</v>
      </c>
      <c r="CU12" s="155">
        <v>0</v>
      </c>
    </row>
    <row r="13" spans="1:99" ht="15">
      <c r="A13" s="226">
        <v>2010602</v>
      </c>
      <c r="B13" s="227"/>
      <c r="C13" s="228"/>
      <c r="D13" s="122" t="s">
        <v>513</v>
      </c>
      <c r="E13" s="154">
        <v>97.584574</v>
      </c>
      <c r="F13" s="154">
        <v>4.804</v>
      </c>
      <c r="G13" s="154">
        <v>0</v>
      </c>
      <c r="H13" s="154">
        <v>0</v>
      </c>
      <c r="I13" s="154">
        <v>0</v>
      </c>
      <c r="J13" s="154">
        <v>0</v>
      </c>
      <c r="K13" s="154">
        <v>4.804</v>
      </c>
      <c r="L13" s="154">
        <v>0</v>
      </c>
      <c r="M13" s="154">
        <v>0</v>
      </c>
      <c r="N13" s="154">
        <v>0</v>
      </c>
      <c r="O13" s="154">
        <v>0</v>
      </c>
      <c r="P13" s="154">
        <v>92.780574</v>
      </c>
      <c r="Q13" s="154">
        <v>4.713296</v>
      </c>
      <c r="R13" s="154">
        <v>3.14</v>
      </c>
      <c r="S13" s="154">
        <v>0</v>
      </c>
      <c r="T13" s="154">
        <v>0</v>
      </c>
      <c r="U13" s="154">
        <v>0</v>
      </c>
      <c r="V13" s="154">
        <v>2.191504</v>
      </c>
      <c r="W13" s="154">
        <v>0</v>
      </c>
      <c r="X13" s="154">
        <v>0</v>
      </c>
      <c r="Y13" s="154">
        <v>0</v>
      </c>
      <c r="Z13" s="154">
        <v>4.704233</v>
      </c>
      <c r="AA13" s="154">
        <v>0</v>
      </c>
      <c r="AB13" s="154">
        <v>0</v>
      </c>
      <c r="AC13" s="154">
        <v>0</v>
      </c>
      <c r="AD13" s="154">
        <v>0</v>
      </c>
      <c r="AE13" s="154">
        <v>17.696</v>
      </c>
      <c r="AF13" s="154">
        <v>0</v>
      </c>
      <c r="AG13" s="154">
        <v>44.006</v>
      </c>
      <c r="AH13" s="154">
        <v>0</v>
      </c>
      <c r="AI13" s="154">
        <v>0</v>
      </c>
      <c r="AJ13" s="154">
        <v>8.396015</v>
      </c>
      <c r="AK13" s="154">
        <v>0</v>
      </c>
      <c r="AL13" s="154">
        <v>0</v>
      </c>
      <c r="AM13" s="154">
        <v>0</v>
      </c>
      <c r="AN13" s="154">
        <v>5.4335260000000005</v>
      </c>
      <c r="AO13" s="154">
        <v>0</v>
      </c>
      <c r="AP13" s="154">
        <v>0</v>
      </c>
      <c r="AQ13" s="154">
        <v>2.5</v>
      </c>
      <c r="AR13" s="154">
        <v>0</v>
      </c>
      <c r="AS13" s="154">
        <v>0</v>
      </c>
      <c r="AT13" s="154">
        <v>0</v>
      </c>
      <c r="AU13" s="154">
        <v>0</v>
      </c>
      <c r="AV13" s="154">
        <v>0</v>
      </c>
      <c r="AW13" s="154">
        <v>0</v>
      </c>
      <c r="AX13" s="154">
        <v>0</v>
      </c>
      <c r="AY13" s="154">
        <v>0</v>
      </c>
      <c r="AZ13" s="154">
        <v>0</v>
      </c>
      <c r="BA13" s="154">
        <v>0</v>
      </c>
      <c r="BB13" s="154">
        <v>0</v>
      </c>
      <c r="BC13" s="154">
        <v>0</v>
      </c>
      <c r="BD13" s="154">
        <v>0</v>
      </c>
      <c r="BE13" s="154">
        <v>0</v>
      </c>
      <c r="BF13" s="154">
        <v>0</v>
      </c>
      <c r="BG13" s="154">
        <v>0</v>
      </c>
      <c r="BH13" s="154">
        <v>0</v>
      </c>
      <c r="BI13" s="154">
        <v>0</v>
      </c>
      <c r="BJ13" s="154">
        <v>0</v>
      </c>
      <c r="BK13" s="154">
        <v>0</v>
      </c>
      <c r="BL13" s="154">
        <v>0</v>
      </c>
      <c r="BM13" s="154">
        <v>0</v>
      </c>
      <c r="BN13" s="154">
        <v>0</v>
      </c>
      <c r="BO13" s="154">
        <v>0</v>
      </c>
      <c r="BP13" s="154">
        <v>0</v>
      </c>
      <c r="BQ13" s="154">
        <v>0</v>
      </c>
      <c r="BR13" s="154">
        <v>0</v>
      </c>
      <c r="BS13" s="154">
        <v>0</v>
      </c>
      <c r="BT13" s="154">
        <v>0</v>
      </c>
      <c r="BU13" s="154">
        <v>0</v>
      </c>
      <c r="BV13" s="154">
        <v>0</v>
      </c>
      <c r="BW13" s="154">
        <v>0</v>
      </c>
      <c r="BX13" s="154">
        <v>0</v>
      </c>
      <c r="BY13" s="154">
        <v>0</v>
      </c>
      <c r="BZ13" s="154">
        <v>0</v>
      </c>
      <c r="CA13" s="154">
        <v>0</v>
      </c>
      <c r="CB13" s="154">
        <v>0</v>
      </c>
      <c r="CC13" s="154">
        <v>0</v>
      </c>
      <c r="CD13" s="154">
        <v>0</v>
      </c>
      <c r="CE13" s="154">
        <v>0</v>
      </c>
      <c r="CF13" s="154">
        <v>0</v>
      </c>
      <c r="CG13" s="154">
        <v>0</v>
      </c>
      <c r="CH13" s="154">
        <v>0</v>
      </c>
      <c r="CI13" s="154">
        <v>0</v>
      </c>
      <c r="CJ13" s="154">
        <v>0</v>
      </c>
      <c r="CK13" s="154">
        <v>0</v>
      </c>
      <c r="CL13" s="154">
        <v>0</v>
      </c>
      <c r="CM13" s="154">
        <v>0</v>
      </c>
      <c r="CN13" s="154">
        <v>0</v>
      </c>
      <c r="CO13" s="154">
        <v>0</v>
      </c>
      <c r="CP13" s="154">
        <v>0</v>
      </c>
      <c r="CQ13" s="154">
        <v>0</v>
      </c>
      <c r="CR13" s="154">
        <v>0</v>
      </c>
      <c r="CS13" s="154">
        <v>0</v>
      </c>
      <c r="CT13" s="154">
        <v>0</v>
      </c>
      <c r="CU13" s="155">
        <v>0</v>
      </c>
    </row>
    <row r="14" spans="1:99" ht="15">
      <c r="A14" s="226">
        <v>2010604</v>
      </c>
      <c r="B14" s="227"/>
      <c r="C14" s="228"/>
      <c r="D14" s="122" t="s">
        <v>514</v>
      </c>
      <c r="E14" s="154">
        <v>21</v>
      </c>
      <c r="F14" s="154">
        <v>1.54</v>
      </c>
      <c r="G14" s="154">
        <v>0</v>
      </c>
      <c r="H14" s="154">
        <v>0</v>
      </c>
      <c r="I14" s="154">
        <v>0</v>
      </c>
      <c r="J14" s="154">
        <v>0</v>
      </c>
      <c r="K14" s="154">
        <v>0</v>
      </c>
      <c r="L14" s="154">
        <v>0</v>
      </c>
      <c r="M14" s="154">
        <v>0</v>
      </c>
      <c r="N14" s="154">
        <v>0</v>
      </c>
      <c r="O14" s="154">
        <v>1.54</v>
      </c>
      <c r="P14" s="154">
        <v>13.529817000000001</v>
      </c>
      <c r="Q14" s="154">
        <v>0</v>
      </c>
      <c r="R14" s="154">
        <v>0</v>
      </c>
      <c r="S14" s="154">
        <v>0</v>
      </c>
      <c r="T14" s="154">
        <v>0</v>
      </c>
      <c r="U14" s="154">
        <v>1.2420799999999999</v>
      </c>
      <c r="V14" s="154">
        <v>0</v>
      </c>
      <c r="W14" s="154">
        <v>0</v>
      </c>
      <c r="X14" s="154">
        <v>0</v>
      </c>
      <c r="Y14" s="154">
        <v>0</v>
      </c>
      <c r="Z14" s="154">
        <v>2.9972</v>
      </c>
      <c r="AA14" s="154">
        <v>0</v>
      </c>
      <c r="AB14" s="154">
        <v>0</v>
      </c>
      <c r="AC14" s="154">
        <v>0</v>
      </c>
      <c r="AD14" s="154">
        <v>0</v>
      </c>
      <c r="AE14" s="154">
        <v>0</v>
      </c>
      <c r="AF14" s="154">
        <v>0</v>
      </c>
      <c r="AG14" s="154">
        <v>0</v>
      </c>
      <c r="AH14" s="154">
        <v>0</v>
      </c>
      <c r="AI14" s="154">
        <v>0</v>
      </c>
      <c r="AJ14" s="154">
        <v>0.447985</v>
      </c>
      <c r="AK14" s="154">
        <v>0</v>
      </c>
      <c r="AL14" s="154">
        <v>0</v>
      </c>
      <c r="AM14" s="154">
        <v>0</v>
      </c>
      <c r="AN14" s="154">
        <v>1.2825520000000001</v>
      </c>
      <c r="AO14" s="154">
        <v>0</v>
      </c>
      <c r="AP14" s="154">
        <v>0</v>
      </c>
      <c r="AQ14" s="154">
        <v>7.56</v>
      </c>
      <c r="AR14" s="154">
        <v>0</v>
      </c>
      <c r="AS14" s="154">
        <v>0</v>
      </c>
      <c r="AT14" s="154">
        <v>0</v>
      </c>
      <c r="AU14" s="154">
        <v>0</v>
      </c>
      <c r="AV14" s="154">
        <v>0</v>
      </c>
      <c r="AW14" s="154">
        <v>0</v>
      </c>
      <c r="AX14" s="154">
        <v>0</v>
      </c>
      <c r="AY14" s="154">
        <v>0</v>
      </c>
      <c r="AZ14" s="154">
        <v>0</v>
      </c>
      <c r="BA14" s="154">
        <v>0</v>
      </c>
      <c r="BB14" s="154">
        <v>0</v>
      </c>
      <c r="BC14" s="154">
        <v>0</v>
      </c>
      <c r="BD14" s="154">
        <v>0</v>
      </c>
      <c r="BE14" s="154">
        <v>0</v>
      </c>
      <c r="BF14" s="154">
        <v>0</v>
      </c>
      <c r="BG14" s="154">
        <v>0</v>
      </c>
      <c r="BH14" s="154">
        <v>0</v>
      </c>
      <c r="BI14" s="154">
        <v>0</v>
      </c>
      <c r="BJ14" s="154">
        <v>0</v>
      </c>
      <c r="BK14" s="154">
        <v>0</v>
      </c>
      <c r="BL14" s="154">
        <v>0</v>
      </c>
      <c r="BM14" s="154">
        <v>0</v>
      </c>
      <c r="BN14" s="154">
        <v>0</v>
      </c>
      <c r="BO14" s="154">
        <v>0</v>
      </c>
      <c r="BP14" s="154">
        <v>0</v>
      </c>
      <c r="BQ14" s="154">
        <v>0</v>
      </c>
      <c r="BR14" s="154">
        <v>0</v>
      </c>
      <c r="BS14" s="154">
        <v>0</v>
      </c>
      <c r="BT14" s="154">
        <v>5.930183</v>
      </c>
      <c r="BU14" s="154">
        <v>0</v>
      </c>
      <c r="BV14" s="154">
        <v>5.930183</v>
      </c>
      <c r="BW14" s="154">
        <v>0</v>
      </c>
      <c r="BX14" s="154">
        <v>0</v>
      </c>
      <c r="BY14" s="154">
        <v>0</v>
      </c>
      <c r="BZ14" s="154">
        <v>0</v>
      </c>
      <c r="CA14" s="154">
        <v>0</v>
      </c>
      <c r="CB14" s="154">
        <v>0</v>
      </c>
      <c r="CC14" s="154">
        <v>0</v>
      </c>
      <c r="CD14" s="154">
        <v>0</v>
      </c>
      <c r="CE14" s="154">
        <v>0</v>
      </c>
      <c r="CF14" s="154">
        <v>0</v>
      </c>
      <c r="CG14" s="154">
        <v>0</v>
      </c>
      <c r="CH14" s="154">
        <v>0</v>
      </c>
      <c r="CI14" s="154">
        <v>0</v>
      </c>
      <c r="CJ14" s="154">
        <v>0</v>
      </c>
      <c r="CK14" s="154">
        <v>0</v>
      </c>
      <c r="CL14" s="154">
        <v>0</v>
      </c>
      <c r="CM14" s="154">
        <v>0</v>
      </c>
      <c r="CN14" s="154">
        <v>0</v>
      </c>
      <c r="CO14" s="154">
        <v>0</v>
      </c>
      <c r="CP14" s="154">
        <v>0</v>
      </c>
      <c r="CQ14" s="154">
        <v>0</v>
      </c>
      <c r="CR14" s="154">
        <v>0</v>
      </c>
      <c r="CS14" s="154">
        <v>0</v>
      </c>
      <c r="CT14" s="154">
        <v>0</v>
      </c>
      <c r="CU14" s="155">
        <v>0</v>
      </c>
    </row>
    <row r="15" spans="1:99" ht="15">
      <c r="A15" s="226">
        <v>2010605</v>
      </c>
      <c r="B15" s="227"/>
      <c r="C15" s="228"/>
      <c r="D15" s="122" t="s">
        <v>515</v>
      </c>
      <c r="E15" s="154">
        <v>31</v>
      </c>
      <c r="F15" s="154">
        <v>0</v>
      </c>
      <c r="G15" s="154">
        <v>0</v>
      </c>
      <c r="H15" s="154">
        <v>0</v>
      </c>
      <c r="I15" s="154">
        <v>0</v>
      </c>
      <c r="J15" s="154">
        <v>0</v>
      </c>
      <c r="K15" s="154">
        <v>0</v>
      </c>
      <c r="L15" s="154">
        <v>0</v>
      </c>
      <c r="M15" s="154">
        <v>0</v>
      </c>
      <c r="N15" s="154">
        <v>0</v>
      </c>
      <c r="O15" s="154">
        <v>0</v>
      </c>
      <c r="P15" s="154">
        <v>2.104696</v>
      </c>
      <c r="Q15" s="154">
        <v>0</v>
      </c>
      <c r="R15" s="154">
        <v>0</v>
      </c>
      <c r="S15" s="154">
        <v>0</v>
      </c>
      <c r="T15" s="154">
        <v>0.611296</v>
      </c>
      <c r="U15" s="154">
        <v>0</v>
      </c>
      <c r="V15" s="154">
        <v>0</v>
      </c>
      <c r="W15" s="154">
        <v>0</v>
      </c>
      <c r="X15" s="154">
        <v>0</v>
      </c>
      <c r="Y15" s="154">
        <v>0</v>
      </c>
      <c r="Z15" s="154">
        <v>0.014</v>
      </c>
      <c r="AA15" s="154">
        <v>0</v>
      </c>
      <c r="AB15" s="154">
        <v>0</v>
      </c>
      <c r="AC15" s="154">
        <v>0</v>
      </c>
      <c r="AD15" s="154">
        <v>0</v>
      </c>
      <c r="AE15" s="154">
        <v>0</v>
      </c>
      <c r="AF15" s="154">
        <v>0</v>
      </c>
      <c r="AG15" s="154">
        <v>0</v>
      </c>
      <c r="AH15" s="154">
        <v>0</v>
      </c>
      <c r="AI15" s="154">
        <v>0</v>
      </c>
      <c r="AJ15" s="154">
        <v>0.4934</v>
      </c>
      <c r="AK15" s="154">
        <v>0</v>
      </c>
      <c r="AL15" s="154">
        <v>0</v>
      </c>
      <c r="AM15" s="154">
        <v>0</v>
      </c>
      <c r="AN15" s="154">
        <v>0</v>
      </c>
      <c r="AO15" s="154">
        <v>0</v>
      </c>
      <c r="AP15" s="154">
        <v>0</v>
      </c>
      <c r="AQ15" s="154">
        <v>0.986</v>
      </c>
      <c r="AR15" s="154">
        <v>0</v>
      </c>
      <c r="AS15" s="154">
        <v>0</v>
      </c>
      <c r="AT15" s="154">
        <v>0</v>
      </c>
      <c r="AU15" s="154">
        <v>0</v>
      </c>
      <c r="AV15" s="154">
        <v>0</v>
      </c>
      <c r="AW15" s="154">
        <v>0</v>
      </c>
      <c r="AX15" s="154">
        <v>0</v>
      </c>
      <c r="AY15" s="154">
        <v>0</v>
      </c>
      <c r="AZ15" s="154">
        <v>0</v>
      </c>
      <c r="BA15" s="154">
        <v>0</v>
      </c>
      <c r="BB15" s="154">
        <v>0</v>
      </c>
      <c r="BC15" s="154">
        <v>0</v>
      </c>
      <c r="BD15" s="154">
        <v>0</v>
      </c>
      <c r="BE15" s="154">
        <v>0</v>
      </c>
      <c r="BF15" s="154">
        <v>0</v>
      </c>
      <c r="BG15" s="154">
        <v>0</v>
      </c>
      <c r="BH15" s="154">
        <v>0</v>
      </c>
      <c r="BI15" s="154">
        <v>0</v>
      </c>
      <c r="BJ15" s="154">
        <v>0</v>
      </c>
      <c r="BK15" s="154">
        <v>0</v>
      </c>
      <c r="BL15" s="154">
        <v>0</v>
      </c>
      <c r="BM15" s="154">
        <v>0</v>
      </c>
      <c r="BN15" s="154">
        <v>0</v>
      </c>
      <c r="BO15" s="154">
        <v>0</v>
      </c>
      <c r="BP15" s="154">
        <v>0</v>
      </c>
      <c r="BQ15" s="154">
        <v>0</v>
      </c>
      <c r="BR15" s="154">
        <v>0</v>
      </c>
      <c r="BS15" s="154">
        <v>0</v>
      </c>
      <c r="BT15" s="154">
        <v>28.895304</v>
      </c>
      <c r="BU15" s="154">
        <v>0</v>
      </c>
      <c r="BV15" s="154">
        <v>28.895304</v>
      </c>
      <c r="BW15" s="154">
        <v>0</v>
      </c>
      <c r="BX15" s="154">
        <v>0</v>
      </c>
      <c r="BY15" s="154">
        <v>0</v>
      </c>
      <c r="BZ15" s="154">
        <v>0</v>
      </c>
      <c r="CA15" s="154">
        <v>0</v>
      </c>
      <c r="CB15" s="154">
        <v>0</v>
      </c>
      <c r="CC15" s="154">
        <v>0</v>
      </c>
      <c r="CD15" s="154">
        <v>0</v>
      </c>
      <c r="CE15" s="154">
        <v>0</v>
      </c>
      <c r="CF15" s="154">
        <v>0</v>
      </c>
      <c r="CG15" s="154">
        <v>0</v>
      </c>
      <c r="CH15" s="154">
        <v>0</v>
      </c>
      <c r="CI15" s="154">
        <v>0</v>
      </c>
      <c r="CJ15" s="154">
        <v>0</v>
      </c>
      <c r="CK15" s="154">
        <v>0</v>
      </c>
      <c r="CL15" s="154">
        <v>0</v>
      </c>
      <c r="CM15" s="154">
        <v>0</v>
      </c>
      <c r="CN15" s="154">
        <v>0</v>
      </c>
      <c r="CO15" s="154">
        <v>0</v>
      </c>
      <c r="CP15" s="154">
        <v>0</v>
      </c>
      <c r="CQ15" s="154">
        <v>0</v>
      </c>
      <c r="CR15" s="154">
        <v>0</v>
      </c>
      <c r="CS15" s="154">
        <v>0</v>
      </c>
      <c r="CT15" s="154">
        <v>0</v>
      </c>
      <c r="CU15" s="155">
        <v>0</v>
      </c>
    </row>
    <row r="16" spans="1:99" ht="15">
      <c r="A16" s="226">
        <v>2010606</v>
      </c>
      <c r="B16" s="227"/>
      <c r="C16" s="228"/>
      <c r="D16" s="122" t="s">
        <v>516</v>
      </c>
      <c r="E16" s="154">
        <v>3.817775</v>
      </c>
      <c r="F16" s="154">
        <v>0</v>
      </c>
      <c r="G16" s="154">
        <v>0</v>
      </c>
      <c r="H16" s="154">
        <v>0</v>
      </c>
      <c r="I16" s="154">
        <v>0</v>
      </c>
      <c r="J16" s="154">
        <v>0</v>
      </c>
      <c r="K16" s="154">
        <v>0</v>
      </c>
      <c r="L16" s="154">
        <v>0</v>
      </c>
      <c r="M16" s="154">
        <v>0</v>
      </c>
      <c r="N16" s="154">
        <v>0</v>
      </c>
      <c r="O16" s="154">
        <v>0</v>
      </c>
      <c r="P16" s="154">
        <v>3.817775</v>
      </c>
      <c r="Q16" s="154">
        <v>0</v>
      </c>
      <c r="R16" s="154">
        <v>0</v>
      </c>
      <c r="S16" s="154">
        <v>0</v>
      </c>
      <c r="T16" s="154">
        <v>0</v>
      </c>
      <c r="U16" s="154">
        <v>0</v>
      </c>
      <c r="V16" s="154">
        <v>0</v>
      </c>
      <c r="W16" s="154">
        <v>0</v>
      </c>
      <c r="X16" s="154">
        <v>0</v>
      </c>
      <c r="Y16" s="154">
        <v>0</v>
      </c>
      <c r="Z16" s="154">
        <v>3.3380669999999997</v>
      </c>
      <c r="AA16" s="154">
        <v>0</v>
      </c>
      <c r="AB16" s="154">
        <v>0</v>
      </c>
      <c r="AC16" s="154">
        <v>0</v>
      </c>
      <c r="AD16" s="154">
        <v>0</v>
      </c>
      <c r="AE16" s="154">
        <v>0</v>
      </c>
      <c r="AF16" s="154">
        <v>0</v>
      </c>
      <c r="AG16" s="154">
        <v>0</v>
      </c>
      <c r="AH16" s="154">
        <v>0</v>
      </c>
      <c r="AI16" s="154">
        <v>0</v>
      </c>
      <c r="AJ16" s="154">
        <v>0</v>
      </c>
      <c r="AK16" s="154">
        <v>0</v>
      </c>
      <c r="AL16" s="154">
        <v>0</v>
      </c>
      <c r="AM16" s="154">
        <v>0</v>
      </c>
      <c r="AN16" s="154">
        <v>0.47970799999999997</v>
      </c>
      <c r="AO16" s="154">
        <v>0</v>
      </c>
      <c r="AP16" s="154">
        <v>0</v>
      </c>
      <c r="AQ16" s="154">
        <v>0</v>
      </c>
      <c r="AR16" s="154">
        <v>0</v>
      </c>
      <c r="AS16" s="154">
        <v>0</v>
      </c>
      <c r="AT16" s="154">
        <v>0</v>
      </c>
      <c r="AU16" s="154">
        <v>0</v>
      </c>
      <c r="AV16" s="154">
        <v>0</v>
      </c>
      <c r="AW16" s="154">
        <v>0</v>
      </c>
      <c r="AX16" s="154">
        <v>0</v>
      </c>
      <c r="AY16" s="154">
        <v>0</v>
      </c>
      <c r="AZ16" s="154">
        <v>0</v>
      </c>
      <c r="BA16" s="154">
        <v>0</v>
      </c>
      <c r="BB16" s="154">
        <v>0</v>
      </c>
      <c r="BC16" s="154">
        <v>0</v>
      </c>
      <c r="BD16" s="154">
        <v>0</v>
      </c>
      <c r="BE16" s="154">
        <v>0</v>
      </c>
      <c r="BF16" s="154">
        <v>0</v>
      </c>
      <c r="BG16" s="154">
        <v>0</v>
      </c>
      <c r="BH16" s="154">
        <v>0</v>
      </c>
      <c r="BI16" s="154">
        <v>0</v>
      </c>
      <c r="BJ16" s="154">
        <v>0</v>
      </c>
      <c r="BK16" s="154">
        <v>0</v>
      </c>
      <c r="BL16" s="154">
        <v>0</v>
      </c>
      <c r="BM16" s="154">
        <v>0</v>
      </c>
      <c r="BN16" s="154">
        <v>0</v>
      </c>
      <c r="BO16" s="154">
        <v>0</v>
      </c>
      <c r="BP16" s="154">
        <v>0</v>
      </c>
      <c r="BQ16" s="154">
        <v>0</v>
      </c>
      <c r="BR16" s="154">
        <v>0</v>
      </c>
      <c r="BS16" s="154">
        <v>0</v>
      </c>
      <c r="BT16" s="154">
        <v>0</v>
      </c>
      <c r="BU16" s="154">
        <v>0</v>
      </c>
      <c r="BV16" s="154">
        <v>0</v>
      </c>
      <c r="BW16" s="154">
        <v>0</v>
      </c>
      <c r="BX16" s="154">
        <v>0</v>
      </c>
      <c r="BY16" s="154">
        <v>0</v>
      </c>
      <c r="BZ16" s="154">
        <v>0</v>
      </c>
      <c r="CA16" s="154">
        <v>0</v>
      </c>
      <c r="CB16" s="154">
        <v>0</v>
      </c>
      <c r="CC16" s="154">
        <v>0</v>
      </c>
      <c r="CD16" s="154">
        <v>0</v>
      </c>
      <c r="CE16" s="154">
        <v>0</v>
      </c>
      <c r="CF16" s="154">
        <v>0</v>
      </c>
      <c r="CG16" s="154">
        <v>0</v>
      </c>
      <c r="CH16" s="154">
        <v>0</v>
      </c>
      <c r="CI16" s="154">
        <v>0</v>
      </c>
      <c r="CJ16" s="154">
        <v>0</v>
      </c>
      <c r="CK16" s="154">
        <v>0</v>
      </c>
      <c r="CL16" s="154">
        <v>0</v>
      </c>
      <c r="CM16" s="154">
        <v>0</v>
      </c>
      <c r="CN16" s="154">
        <v>0</v>
      </c>
      <c r="CO16" s="154">
        <v>0</v>
      </c>
      <c r="CP16" s="154">
        <v>0</v>
      </c>
      <c r="CQ16" s="154">
        <v>0</v>
      </c>
      <c r="CR16" s="154">
        <v>0</v>
      </c>
      <c r="CS16" s="154">
        <v>0</v>
      </c>
      <c r="CT16" s="154">
        <v>0</v>
      </c>
      <c r="CU16" s="155">
        <v>0</v>
      </c>
    </row>
    <row r="17" spans="1:99" ht="15">
      <c r="A17" s="226">
        <v>2010607</v>
      </c>
      <c r="B17" s="227"/>
      <c r="C17" s="228"/>
      <c r="D17" s="122" t="s">
        <v>517</v>
      </c>
      <c r="E17" s="154">
        <v>76.585045</v>
      </c>
      <c r="F17" s="154">
        <v>0</v>
      </c>
      <c r="G17" s="154">
        <v>0</v>
      </c>
      <c r="H17" s="154">
        <v>0</v>
      </c>
      <c r="I17" s="154">
        <v>0</v>
      </c>
      <c r="J17" s="154">
        <v>0</v>
      </c>
      <c r="K17" s="154">
        <v>0</v>
      </c>
      <c r="L17" s="154">
        <v>0</v>
      </c>
      <c r="M17" s="154">
        <v>0</v>
      </c>
      <c r="N17" s="154">
        <v>0</v>
      </c>
      <c r="O17" s="154">
        <v>0</v>
      </c>
      <c r="P17" s="154">
        <v>76.585045</v>
      </c>
      <c r="Q17" s="154">
        <v>0</v>
      </c>
      <c r="R17" s="154">
        <v>0</v>
      </c>
      <c r="S17" s="154">
        <v>0</v>
      </c>
      <c r="T17" s="154">
        <v>0</v>
      </c>
      <c r="U17" s="154">
        <v>0</v>
      </c>
      <c r="V17" s="154">
        <v>0</v>
      </c>
      <c r="W17" s="154">
        <v>71.74504499999999</v>
      </c>
      <c r="X17" s="154">
        <v>0</v>
      </c>
      <c r="Y17" s="154">
        <v>0</v>
      </c>
      <c r="Z17" s="154">
        <v>0</v>
      </c>
      <c r="AA17" s="154">
        <v>0</v>
      </c>
      <c r="AB17" s="154">
        <v>4.84</v>
      </c>
      <c r="AC17" s="154">
        <v>0</v>
      </c>
      <c r="AD17" s="154">
        <v>0</v>
      </c>
      <c r="AE17" s="154">
        <v>0</v>
      </c>
      <c r="AF17" s="154">
        <v>0</v>
      </c>
      <c r="AG17" s="154">
        <v>0</v>
      </c>
      <c r="AH17" s="154">
        <v>0</v>
      </c>
      <c r="AI17" s="154">
        <v>0</v>
      </c>
      <c r="AJ17" s="154">
        <v>0</v>
      </c>
      <c r="AK17" s="154">
        <v>0</v>
      </c>
      <c r="AL17" s="154">
        <v>0</v>
      </c>
      <c r="AM17" s="154">
        <v>0</v>
      </c>
      <c r="AN17" s="154">
        <v>0</v>
      </c>
      <c r="AO17" s="154">
        <v>0</v>
      </c>
      <c r="AP17" s="154">
        <v>0</v>
      </c>
      <c r="AQ17" s="154">
        <v>0</v>
      </c>
      <c r="AR17" s="154">
        <v>0</v>
      </c>
      <c r="AS17" s="154">
        <v>0</v>
      </c>
      <c r="AT17" s="154">
        <v>0</v>
      </c>
      <c r="AU17" s="154">
        <v>0</v>
      </c>
      <c r="AV17" s="154">
        <v>0</v>
      </c>
      <c r="AW17" s="154">
        <v>0</v>
      </c>
      <c r="AX17" s="154">
        <v>0</v>
      </c>
      <c r="AY17" s="154">
        <v>0</v>
      </c>
      <c r="AZ17" s="154">
        <v>0</v>
      </c>
      <c r="BA17" s="154">
        <v>0</v>
      </c>
      <c r="BB17" s="154">
        <v>0</v>
      </c>
      <c r="BC17" s="154">
        <v>0</v>
      </c>
      <c r="BD17" s="154">
        <v>0</v>
      </c>
      <c r="BE17" s="154">
        <v>0</v>
      </c>
      <c r="BF17" s="154">
        <v>0</v>
      </c>
      <c r="BG17" s="154">
        <v>0</v>
      </c>
      <c r="BH17" s="154">
        <v>0</v>
      </c>
      <c r="BI17" s="154">
        <v>0</v>
      </c>
      <c r="BJ17" s="154">
        <v>0</v>
      </c>
      <c r="BK17" s="154">
        <v>0</v>
      </c>
      <c r="BL17" s="154">
        <v>0</v>
      </c>
      <c r="BM17" s="154">
        <v>0</v>
      </c>
      <c r="BN17" s="154">
        <v>0</v>
      </c>
      <c r="BO17" s="154">
        <v>0</v>
      </c>
      <c r="BP17" s="154">
        <v>0</v>
      </c>
      <c r="BQ17" s="154">
        <v>0</v>
      </c>
      <c r="BR17" s="154">
        <v>0</v>
      </c>
      <c r="BS17" s="154">
        <v>0</v>
      </c>
      <c r="BT17" s="154">
        <v>0</v>
      </c>
      <c r="BU17" s="154">
        <v>0</v>
      </c>
      <c r="BV17" s="154">
        <v>0</v>
      </c>
      <c r="BW17" s="154">
        <v>0</v>
      </c>
      <c r="BX17" s="154">
        <v>0</v>
      </c>
      <c r="BY17" s="154">
        <v>0</v>
      </c>
      <c r="BZ17" s="154">
        <v>0</v>
      </c>
      <c r="CA17" s="154">
        <v>0</v>
      </c>
      <c r="CB17" s="154">
        <v>0</v>
      </c>
      <c r="CC17" s="154">
        <v>0</v>
      </c>
      <c r="CD17" s="154">
        <v>0</v>
      </c>
      <c r="CE17" s="154">
        <v>0</v>
      </c>
      <c r="CF17" s="154">
        <v>0</v>
      </c>
      <c r="CG17" s="154">
        <v>0</v>
      </c>
      <c r="CH17" s="154">
        <v>0</v>
      </c>
      <c r="CI17" s="154">
        <v>0</v>
      </c>
      <c r="CJ17" s="154">
        <v>0</v>
      </c>
      <c r="CK17" s="154">
        <v>0</v>
      </c>
      <c r="CL17" s="154">
        <v>0</v>
      </c>
      <c r="CM17" s="154">
        <v>0</v>
      </c>
      <c r="CN17" s="154">
        <v>0</v>
      </c>
      <c r="CO17" s="154">
        <v>0</v>
      </c>
      <c r="CP17" s="154">
        <v>0</v>
      </c>
      <c r="CQ17" s="154">
        <v>0</v>
      </c>
      <c r="CR17" s="154">
        <v>0</v>
      </c>
      <c r="CS17" s="154">
        <v>0</v>
      </c>
      <c r="CT17" s="154">
        <v>0</v>
      </c>
      <c r="CU17" s="155">
        <v>0</v>
      </c>
    </row>
    <row r="18" spans="1:99" ht="15">
      <c r="A18" s="226">
        <v>2010650</v>
      </c>
      <c r="B18" s="227"/>
      <c r="C18" s="228"/>
      <c r="D18" s="75" t="s">
        <v>518</v>
      </c>
      <c r="E18" s="177">
        <v>29.568152</v>
      </c>
      <c r="F18" s="177">
        <v>29.568152</v>
      </c>
      <c r="G18" s="177">
        <v>0</v>
      </c>
      <c r="H18" s="177">
        <v>0</v>
      </c>
      <c r="I18" s="177">
        <v>0</v>
      </c>
      <c r="J18" s="177">
        <v>0</v>
      </c>
      <c r="K18" s="177">
        <v>0</v>
      </c>
      <c r="L18" s="177">
        <v>29.568152</v>
      </c>
      <c r="M18" s="177">
        <v>0</v>
      </c>
      <c r="N18" s="177">
        <v>0</v>
      </c>
      <c r="O18" s="177">
        <v>0</v>
      </c>
      <c r="P18" s="177">
        <v>0</v>
      </c>
      <c r="Q18" s="177">
        <v>0</v>
      </c>
      <c r="R18" s="177">
        <v>0</v>
      </c>
      <c r="S18" s="177">
        <v>0</v>
      </c>
      <c r="T18" s="177">
        <v>0</v>
      </c>
      <c r="U18" s="177">
        <v>0</v>
      </c>
      <c r="V18" s="177">
        <v>0</v>
      </c>
      <c r="W18" s="177">
        <v>0</v>
      </c>
      <c r="X18" s="177">
        <v>0</v>
      </c>
      <c r="Y18" s="177">
        <v>0</v>
      </c>
      <c r="Z18" s="177">
        <v>0</v>
      </c>
      <c r="AA18" s="177">
        <v>0</v>
      </c>
      <c r="AB18" s="177">
        <v>0</v>
      </c>
      <c r="AC18" s="177">
        <v>0</v>
      </c>
      <c r="AD18" s="177">
        <v>0</v>
      </c>
      <c r="AE18" s="177">
        <v>0</v>
      </c>
      <c r="AF18" s="177">
        <v>0</v>
      </c>
      <c r="AG18" s="177">
        <v>0</v>
      </c>
      <c r="AH18" s="177">
        <v>0</v>
      </c>
      <c r="AI18" s="177">
        <v>0</v>
      </c>
      <c r="AJ18" s="177">
        <v>0</v>
      </c>
      <c r="AK18" s="177">
        <v>0</v>
      </c>
      <c r="AL18" s="177">
        <v>0</v>
      </c>
      <c r="AM18" s="177">
        <v>0</v>
      </c>
      <c r="AN18" s="177">
        <v>0</v>
      </c>
      <c r="AO18" s="177">
        <v>0</v>
      </c>
      <c r="AP18" s="177">
        <v>0</v>
      </c>
      <c r="AQ18" s="177">
        <v>0</v>
      </c>
      <c r="AR18" s="177">
        <v>0</v>
      </c>
      <c r="AS18" s="177">
        <v>0</v>
      </c>
      <c r="AT18" s="177">
        <v>0</v>
      </c>
      <c r="AU18" s="177">
        <v>0</v>
      </c>
      <c r="AV18" s="177">
        <v>0</v>
      </c>
      <c r="AW18" s="177">
        <v>0</v>
      </c>
      <c r="AX18" s="177">
        <v>0</v>
      </c>
      <c r="AY18" s="177">
        <v>0</v>
      </c>
      <c r="AZ18" s="177">
        <v>0</v>
      </c>
      <c r="BA18" s="177">
        <v>0</v>
      </c>
      <c r="BB18" s="177">
        <v>0</v>
      </c>
      <c r="BC18" s="177">
        <v>0</v>
      </c>
      <c r="BD18" s="177">
        <v>0</v>
      </c>
      <c r="BE18" s="177">
        <v>0</v>
      </c>
      <c r="BF18" s="177">
        <v>0</v>
      </c>
      <c r="BG18" s="177">
        <v>0</v>
      </c>
      <c r="BH18" s="177">
        <v>0</v>
      </c>
      <c r="BI18" s="177">
        <v>0</v>
      </c>
      <c r="BJ18" s="177">
        <v>0</v>
      </c>
      <c r="BK18" s="177">
        <v>0</v>
      </c>
      <c r="BL18" s="177">
        <v>0</v>
      </c>
      <c r="BM18" s="177">
        <v>0</v>
      </c>
      <c r="BN18" s="177">
        <v>0</v>
      </c>
      <c r="BO18" s="177">
        <v>0</v>
      </c>
      <c r="BP18" s="177">
        <v>0</v>
      </c>
      <c r="BQ18" s="177">
        <v>0</v>
      </c>
      <c r="BR18" s="177">
        <v>0</v>
      </c>
      <c r="BS18" s="177">
        <v>0</v>
      </c>
      <c r="BT18" s="177">
        <v>0</v>
      </c>
      <c r="BU18" s="177">
        <v>0</v>
      </c>
      <c r="BV18" s="177">
        <v>0</v>
      </c>
      <c r="BW18" s="177">
        <v>0</v>
      </c>
      <c r="BX18" s="177">
        <v>0</v>
      </c>
      <c r="BY18" s="177">
        <v>0</v>
      </c>
      <c r="BZ18" s="177">
        <v>0</v>
      </c>
      <c r="CA18" s="177">
        <v>0</v>
      </c>
      <c r="CB18" s="177">
        <v>0</v>
      </c>
      <c r="CC18" s="177">
        <v>0</v>
      </c>
      <c r="CD18" s="177">
        <v>0</v>
      </c>
      <c r="CE18" s="177">
        <v>0</v>
      </c>
      <c r="CF18" s="177">
        <v>0</v>
      </c>
      <c r="CG18" s="177">
        <v>0</v>
      </c>
      <c r="CH18" s="177">
        <v>0</v>
      </c>
      <c r="CI18" s="177">
        <v>0</v>
      </c>
      <c r="CJ18" s="177">
        <v>0</v>
      </c>
      <c r="CK18" s="177">
        <v>0</v>
      </c>
      <c r="CL18" s="177">
        <v>0</v>
      </c>
      <c r="CM18" s="177">
        <v>0</v>
      </c>
      <c r="CN18" s="177">
        <v>0</v>
      </c>
      <c r="CO18" s="177">
        <v>0</v>
      </c>
      <c r="CP18" s="177">
        <v>0</v>
      </c>
      <c r="CQ18" s="177">
        <v>0</v>
      </c>
      <c r="CR18" s="177">
        <v>0</v>
      </c>
      <c r="CS18" s="177">
        <v>0</v>
      </c>
      <c r="CT18" s="177">
        <v>0</v>
      </c>
      <c r="CU18" s="177">
        <v>0</v>
      </c>
    </row>
    <row r="19" spans="1:99" ht="15">
      <c r="A19" s="226">
        <v>2010699</v>
      </c>
      <c r="B19" s="227"/>
      <c r="C19" s="228"/>
      <c r="D19" s="75" t="s">
        <v>519</v>
      </c>
      <c r="E19" s="177">
        <v>282.777363</v>
      </c>
      <c r="F19" s="177">
        <v>15.12256</v>
      </c>
      <c r="G19" s="177">
        <v>0</v>
      </c>
      <c r="H19" s="177">
        <v>0</v>
      </c>
      <c r="I19" s="177">
        <v>0</v>
      </c>
      <c r="J19" s="177">
        <v>0.160889</v>
      </c>
      <c r="K19" s="177">
        <v>11.083055</v>
      </c>
      <c r="L19" s="177">
        <v>0</v>
      </c>
      <c r="M19" s="177">
        <v>0</v>
      </c>
      <c r="N19" s="177">
        <v>0</v>
      </c>
      <c r="O19" s="177">
        <v>3.8786160000000005</v>
      </c>
      <c r="P19" s="177">
        <v>161.039042</v>
      </c>
      <c r="Q19" s="177">
        <v>27.571794</v>
      </c>
      <c r="R19" s="177">
        <v>3.196</v>
      </c>
      <c r="S19" s="177">
        <v>0</v>
      </c>
      <c r="T19" s="177">
        <v>0</v>
      </c>
      <c r="U19" s="177">
        <v>0.055726</v>
      </c>
      <c r="V19" s="177">
        <v>11.160706</v>
      </c>
      <c r="W19" s="177">
        <v>13.542847</v>
      </c>
      <c r="X19" s="177">
        <v>0</v>
      </c>
      <c r="Y19" s="177">
        <v>4.294</v>
      </c>
      <c r="Z19" s="177">
        <v>13.434079999999998</v>
      </c>
      <c r="AA19" s="177">
        <v>0</v>
      </c>
      <c r="AB19" s="177">
        <v>20.741039999999998</v>
      </c>
      <c r="AC19" s="177">
        <v>0</v>
      </c>
      <c r="AD19" s="177">
        <v>1.458</v>
      </c>
      <c r="AE19" s="177">
        <v>0.476</v>
      </c>
      <c r="AF19" s="177">
        <v>0</v>
      </c>
      <c r="AG19" s="177">
        <v>0</v>
      </c>
      <c r="AH19" s="177">
        <v>0</v>
      </c>
      <c r="AI19" s="177">
        <v>0</v>
      </c>
      <c r="AJ19" s="177">
        <v>12.390359</v>
      </c>
      <c r="AK19" s="177">
        <v>0</v>
      </c>
      <c r="AL19" s="177">
        <v>0</v>
      </c>
      <c r="AM19" s="177">
        <v>0</v>
      </c>
      <c r="AN19" s="177">
        <v>14.640692000000001</v>
      </c>
      <c r="AO19" s="177">
        <v>0</v>
      </c>
      <c r="AP19" s="177">
        <v>0</v>
      </c>
      <c r="AQ19" s="177">
        <v>38.077798</v>
      </c>
      <c r="AR19" s="177">
        <v>19.595</v>
      </c>
      <c r="AS19" s="177">
        <v>3</v>
      </c>
      <c r="AT19" s="177">
        <v>0</v>
      </c>
      <c r="AU19" s="177">
        <v>0</v>
      </c>
      <c r="AV19" s="177">
        <v>0</v>
      </c>
      <c r="AW19" s="177">
        <v>0</v>
      </c>
      <c r="AX19" s="177">
        <v>0</v>
      </c>
      <c r="AY19" s="177">
        <v>8.1165</v>
      </c>
      <c r="AZ19" s="177">
        <v>0</v>
      </c>
      <c r="BA19" s="177">
        <v>7.9685</v>
      </c>
      <c r="BB19" s="177">
        <v>0</v>
      </c>
      <c r="BC19" s="177">
        <v>0</v>
      </c>
      <c r="BD19" s="177">
        <v>0</v>
      </c>
      <c r="BE19" s="177">
        <v>0</v>
      </c>
      <c r="BF19" s="177">
        <v>0</v>
      </c>
      <c r="BG19" s="177">
        <v>0</v>
      </c>
      <c r="BH19" s="177">
        <v>0.51</v>
      </c>
      <c r="BI19" s="177">
        <v>0</v>
      </c>
      <c r="BJ19" s="177">
        <v>0</v>
      </c>
      <c r="BK19" s="177">
        <v>0</v>
      </c>
      <c r="BL19" s="177">
        <v>0</v>
      </c>
      <c r="BM19" s="177">
        <v>0</v>
      </c>
      <c r="BN19" s="177">
        <v>0</v>
      </c>
      <c r="BO19" s="177">
        <v>0</v>
      </c>
      <c r="BP19" s="177">
        <v>0</v>
      </c>
      <c r="BQ19" s="177">
        <v>0</v>
      </c>
      <c r="BR19" s="177">
        <v>0</v>
      </c>
      <c r="BS19" s="177">
        <v>0</v>
      </c>
      <c r="BT19" s="177">
        <v>87.020761</v>
      </c>
      <c r="BU19" s="177">
        <v>0</v>
      </c>
      <c r="BV19" s="177">
        <v>87.020761</v>
      </c>
      <c r="BW19" s="177">
        <v>0</v>
      </c>
      <c r="BX19" s="177">
        <v>0</v>
      </c>
      <c r="BY19" s="177">
        <v>0</v>
      </c>
      <c r="BZ19" s="177">
        <v>0</v>
      </c>
      <c r="CA19" s="177">
        <v>0</v>
      </c>
      <c r="CB19" s="177">
        <v>0</v>
      </c>
      <c r="CC19" s="177">
        <v>0</v>
      </c>
      <c r="CD19" s="177">
        <v>0</v>
      </c>
      <c r="CE19" s="177">
        <v>0</v>
      </c>
      <c r="CF19" s="177">
        <v>0</v>
      </c>
      <c r="CG19" s="177">
        <v>0</v>
      </c>
      <c r="CH19" s="177">
        <v>0</v>
      </c>
      <c r="CI19" s="177">
        <v>0</v>
      </c>
      <c r="CJ19" s="177">
        <v>0</v>
      </c>
      <c r="CK19" s="177">
        <v>0</v>
      </c>
      <c r="CL19" s="177">
        <v>0</v>
      </c>
      <c r="CM19" s="177">
        <v>0</v>
      </c>
      <c r="CN19" s="177">
        <v>0</v>
      </c>
      <c r="CO19" s="177">
        <v>0</v>
      </c>
      <c r="CP19" s="177">
        <v>0</v>
      </c>
      <c r="CQ19" s="177">
        <v>0</v>
      </c>
      <c r="CR19" s="177">
        <v>0</v>
      </c>
      <c r="CS19" s="177">
        <v>0</v>
      </c>
      <c r="CT19" s="177">
        <v>0</v>
      </c>
      <c r="CU19" s="177">
        <v>0</v>
      </c>
    </row>
    <row r="20" spans="1:99" ht="15">
      <c r="A20" s="295">
        <v>2011399</v>
      </c>
      <c r="B20" s="296"/>
      <c r="C20" s="297"/>
      <c r="D20" s="75" t="s">
        <v>526</v>
      </c>
      <c r="E20" s="177">
        <v>13.026639</v>
      </c>
      <c r="F20" s="177">
        <v>0</v>
      </c>
      <c r="G20" s="177">
        <v>0</v>
      </c>
      <c r="H20" s="177">
        <v>0</v>
      </c>
      <c r="I20" s="177">
        <v>0</v>
      </c>
      <c r="J20" s="177">
        <v>0</v>
      </c>
      <c r="K20" s="177">
        <v>0</v>
      </c>
      <c r="L20" s="177">
        <v>0</v>
      </c>
      <c r="M20" s="177">
        <v>0</v>
      </c>
      <c r="N20" s="177">
        <v>0</v>
      </c>
      <c r="O20" s="177">
        <v>0</v>
      </c>
      <c r="P20" s="177">
        <v>13.026639</v>
      </c>
      <c r="Q20" s="177">
        <v>0.24823</v>
      </c>
      <c r="R20" s="177">
        <v>0</v>
      </c>
      <c r="S20" s="177">
        <v>0</v>
      </c>
      <c r="T20" s="177">
        <v>0</v>
      </c>
      <c r="U20" s="177">
        <v>3.2974</v>
      </c>
      <c r="V20" s="177">
        <v>0.769861</v>
      </c>
      <c r="W20" s="177">
        <v>0</v>
      </c>
      <c r="X20" s="177">
        <v>0</v>
      </c>
      <c r="Y20" s="177">
        <v>0.48</v>
      </c>
      <c r="Z20" s="177">
        <v>4.28153</v>
      </c>
      <c r="AA20" s="177">
        <v>0</v>
      </c>
      <c r="AB20" s="177">
        <v>0</v>
      </c>
      <c r="AC20" s="177">
        <v>0</v>
      </c>
      <c r="AD20" s="177">
        <v>0</v>
      </c>
      <c r="AE20" s="177">
        <v>1.225</v>
      </c>
      <c r="AF20" s="177">
        <v>0</v>
      </c>
      <c r="AG20" s="177">
        <v>0</v>
      </c>
      <c r="AH20" s="177">
        <v>0</v>
      </c>
      <c r="AI20" s="177">
        <v>0</v>
      </c>
      <c r="AJ20" s="177">
        <v>0</v>
      </c>
      <c r="AK20" s="177">
        <v>0</v>
      </c>
      <c r="AL20" s="177">
        <v>0</v>
      </c>
      <c r="AM20" s="177">
        <v>0</v>
      </c>
      <c r="AN20" s="177">
        <v>2.388618</v>
      </c>
      <c r="AO20" s="177">
        <v>0</v>
      </c>
      <c r="AP20" s="177">
        <v>0</v>
      </c>
      <c r="AQ20" s="177">
        <v>0.336</v>
      </c>
      <c r="AR20" s="177">
        <v>0</v>
      </c>
      <c r="AS20" s="177">
        <v>0</v>
      </c>
      <c r="AT20" s="177">
        <v>0</v>
      </c>
      <c r="AU20" s="177">
        <v>0</v>
      </c>
      <c r="AV20" s="177">
        <v>0</v>
      </c>
      <c r="AW20" s="177">
        <v>0</v>
      </c>
      <c r="AX20" s="177">
        <v>0</v>
      </c>
      <c r="AY20" s="177">
        <v>0</v>
      </c>
      <c r="AZ20" s="177">
        <v>0</v>
      </c>
      <c r="BA20" s="177">
        <v>0</v>
      </c>
      <c r="BB20" s="177">
        <v>0</v>
      </c>
      <c r="BC20" s="177">
        <v>0</v>
      </c>
      <c r="BD20" s="177">
        <v>0</v>
      </c>
      <c r="BE20" s="177">
        <v>0</v>
      </c>
      <c r="BF20" s="177">
        <v>0</v>
      </c>
      <c r="BG20" s="177">
        <v>0</v>
      </c>
      <c r="BH20" s="177">
        <v>0</v>
      </c>
      <c r="BI20" s="177">
        <v>0</v>
      </c>
      <c r="BJ20" s="177">
        <v>0</v>
      </c>
      <c r="BK20" s="177">
        <v>0</v>
      </c>
      <c r="BL20" s="177">
        <v>0</v>
      </c>
      <c r="BM20" s="177">
        <v>0</v>
      </c>
      <c r="BN20" s="177">
        <v>0</v>
      </c>
      <c r="BO20" s="177">
        <v>0</v>
      </c>
      <c r="BP20" s="177">
        <v>0</v>
      </c>
      <c r="BQ20" s="177">
        <v>0</v>
      </c>
      <c r="BR20" s="177">
        <v>0</v>
      </c>
      <c r="BS20" s="177">
        <v>0</v>
      </c>
      <c r="BT20" s="177">
        <v>0</v>
      </c>
      <c r="BU20" s="177">
        <v>0</v>
      </c>
      <c r="BV20" s="177">
        <v>0</v>
      </c>
      <c r="BW20" s="177">
        <v>0</v>
      </c>
      <c r="BX20" s="177">
        <v>0</v>
      </c>
      <c r="BY20" s="177">
        <v>0</v>
      </c>
      <c r="BZ20" s="177">
        <v>0</v>
      </c>
      <c r="CA20" s="177">
        <v>0</v>
      </c>
      <c r="CB20" s="177">
        <v>0</v>
      </c>
      <c r="CC20" s="177">
        <v>0</v>
      </c>
      <c r="CD20" s="177">
        <v>0</v>
      </c>
      <c r="CE20" s="177">
        <v>0</v>
      </c>
      <c r="CF20" s="177">
        <v>0</v>
      </c>
      <c r="CG20" s="177">
        <v>0</v>
      </c>
      <c r="CH20" s="177">
        <v>0</v>
      </c>
      <c r="CI20" s="177">
        <v>0</v>
      </c>
      <c r="CJ20" s="177">
        <v>0</v>
      </c>
      <c r="CK20" s="177">
        <v>0</v>
      </c>
      <c r="CL20" s="177">
        <v>0</v>
      </c>
      <c r="CM20" s="177">
        <v>0</v>
      </c>
      <c r="CN20" s="177">
        <v>0</v>
      </c>
      <c r="CO20" s="177">
        <v>0</v>
      </c>
      <c r="CP20" s="177">
        <v>0</v>
      </c>
      <c r="CQ20" s="177">
        <v>0</v>
      </c>
      <c r="CR20" s="177">
        <v>0</v>
      </c>
      <c r="CS20" s="177">
        <v>0</v>
      </c>
      <c r="CT20" s="177">
        <v>0</v>
      </c>
      <c r="CU20" s="177">
        <v>0</v>
      </c>
    </row>
    <row r="21" spans="1:99" ht="15">
      <c r="A21" s="298">
        <v>2013699</v>
      </c>
      <c r="B21" s="299"/>
      <c r="C21" s="300"/>
      <c r="D21" s="75" t="s">
        <v>520</v>
      </c>
      <c r="E21" s="177">
        <v>0.4</v>
      </c>
      <c r="F21" s="177">
        <v>0.4</v>
      </c>
      <c r="G21" s="177">
        <v>0</v>
      </c>
      <c r="H21" s="177">
        <v>0</v>
      </c>
      <c r="I21" s="177">
        <v>0.4</v>
      </c>
      <c r="J21" s="177">
        <v>0</v>
      </c>
      <c r="K21" s="177">
        <v>0</v>
      </c>
      <c r="L21" s="177">
        <v>0</v>
      </c>
      <c r="M21" s="177">
        <v>0</v>
      </c>
      <c r="N21" s="177">
        <v>0</v>
      </c>
      <c r="O21" s="177">
        <v>0</v>
      </c>
      <c r="P21" s="177">
        <v>0</v>
      </c>
      <c r="Q21" s="177">
        <v>0</v>
      </c>
      <c r="R21" s="177">
        <v>0</v>
      </c>
      <c r="S21" s="177">
        <v>0</v>
      </c>
      <c r="T21" s="177">
        <v>0</v>
      </c>
      <c r="U21" s="177">
        <v>0</v>
      </c>
      <c r="V21" s="177">
        <v>0</v>
      </c>
      <c r="W21" s="177">
        <v>0</v>
      </c>
      <c r="X21" s="177">
        <v>0</v>
      </c>
      <c r="Y21" s="177">
        <v>0</v>
      </c>
      <c r="Z21" s="177">
        <v>0</v>
      </c>
      <c r="AA21" s="177">
        <v>0</v>
      </c>
      <c r="AB21" s="177">
        <v>0</v>
      </c>
      <c r="AC21" s="177">
        <v>0</v>
      </c>
      <c r="AD21" s="177">
        <v>0</v>
      </c>
      <c r="AE21" s="177">
        <v>0</v>
      </c>
      <c r="AF21" s="177">
        <v>0</v>
      </c>
      <c r="AG21" s="177">
        <v>0</v>
      </c>
      <c r="AH21" s="177">
        <v>0</v>
      </c>
      <c r="AI21" s="177">
        <v>0</v>
      </c>
      <c r="AJ21" s="177">
        <v>0</v>
      </c>
      <c r="AK21" s="177">
        <v>0</v>
      </c>
      <c r="AL21" s="177">
        <v>0</v>
      </c>
      <c r="AM21" s="177">
        <v>0</v>
      </c>
      <c r="AN21" s="177">
        <v>0</v>
      </c>
      <c r="AO21" s="177">
        <v>0</v>
      </c>
      <c r="AP21" s="177">
        <v>0</v>
      </c>
      <c r="AQ21" s="177">
        <v>0</v>
      </c>
      <c r="AR21" s="177">
        <v>0</v>
      </c>
      <c r="AS21" s="177">
        <v>0</v>
      </c>
      <c r="AT21" s="177">
        <v>0</v>
      </c>
      <c r="AU21" s="177">
        <v>0</v>
      </c>
      <c r="AV21" s="177">
        <v>0</v>
      </c>
      <c r="AW21" s="177">
        <v>0</v>
      </c>
      <c r="AX21" s="177">
        <v>0</v>
      </c>
      <c r="AY21" s="177">
        <v>0</v>
      </c>
      <c r="AZ21" s="177">
        <v>0</v>
      </c>
      <c r="BA21" s="177">
        <v>0</v>
      </c>
      <c r="BB21" s="177">
        <v>0</v>
      </c>
      <c r="BC21" s="177">
        <v>0</v>
      </c>
      <c r="BD21" s="177">
        <v>0</v>
      </c>
      <c r="BE21" s="177">
        <v>0</v>
      </c>
      <c r="BF21" s="177">
        <v>0</v>
      </c>
      <c r="BG21" s="177">
        <v>0</v>
      </c>
      <c r="BH21" s="177">
        <v>0</v>
      </c>
      <c r="BI21" s="177">
        <v>0</v>
      </c>
      <c r="BJ21" s="177">
        <v>0</v>
      </c>
      <c r="BK21" s="177">
        <v>0</v>
      </c>
      <c r="BL21" s="177">
        <v>0</v>
      </c>
      <c r="BM21" s="177">
        <v>0</v>
      </c>
      <c r="BN21" s="177">
        <v>0</v>
      </c>
      <c r="BO21" s="177">
        <v>0</v>
      </c>
      <c r="BP21" s="177">
        <v>0</v>
      </c>
      <c r="BQ21" s="177">
        <v>0</v>
      </c>
      <c r="BR21" s="177">
        <v>0</v>
      </c>
      <c r="BS21" s="177">
        <v>0</v>
      </c>
      <c r="BT21" s="177">
        <v>0</v>
      </c>
      <c r="BU21" s="177">
        <v>0</v>
      </c>
      <c r="BV21" s="177">
        <v>0</v>
      </c>
      <c r="BW21" s="177">
        <v>0</v>
      </c>
      <c r="BX21" s="177">
        <v>0</v>
      </c>
      <c r="BY21" s="177">
        <v>0</v>
      </c>
      <c r="BZ21" s="177">
        <v>0</v>
      </c>
      <c r="CA21" s="177">
        <v>0</v>
      </c>
      <c r="CB21" s="177">
        <v>0</v>
      </c>
      <c r="CC21" s="177">
        <v>0</v>
      </c>
      <c r="CD21" s="177">
        <v>0</v>
      </c>
      <c r="CE21" s="177">
        <v>0</v>
      </c>
      <c r="CF21" s="177">
        <v>0</v>
      </c>
      <c r="CG21" s="177">
        <v>0</v>
      </c>
      <c r="CH21" s="177">
        <v>0</v>
      </c>
      <c r="CI21" s="177">
        <v>0</v>
      </c>
      <c r="CJ21" s="177">
        <v>0</v>
      </c>
      <c r="CK21" s="177">
        <v>0</v>
      </c>
      <c r="CL21" s="177">
        <v>0</v>
      </c>
      <c r="CM21" s="177">
        <v>0</v>
      </c>
      <c r="CN21" s="177">
        <v>0</v>
      </c>
      <c r="CO21" s="177">
        <v>0</v>
      </c>
      <c r="CP21" s="177">
        <v>0</v>
      </c>
      <c r="CQ21" s="177">
        <v>0</v>
      </c>
      <c r="CR21" s="177">
        <v>0</v>
      </c>
      <c r="CS21" s="177">
        <v>0</v>
      </c>
      <c r="CT21" s="177">
        <v>0</v>
      </c>
      <c r="CU21" s="177">
        <v>0</v>
      </c>
    </row>
    <row r="22" spans="1:99" ht="15">
      <c r="A22" s="298">
        <v>2080107</v>
      </c>
      <c r="B22" s="299"/>
      <c r="C22" s="300"/>
      <c r="D22" s="75" t="s">
        <v>527</v>
      </c>
      <c r="E22" s="177">
        <v>10</v>
      </c>
      <c r="F22" s="177">
        <v>0</v>
      </c>
      <c r="G22" s="177">
        <v>0</v>
      </c>
      <c r="H22" s="177">
        <v>0</v>
      </c>
      <c r="I22" s="177">
        <v>0</v>
      </c>
      <c r="J22" s="177">
        <v>0</v>
      </c>
      <c r="K22" s="177">
        <v>0</v>
      </c>
      <c r="L22" s="177">
        <v>0</v>
      </c>
      <c r="M22" s="177">
        <v>0</v>
      </c>
      <c r="N22" s="177">
        <v>0</v>
      </c>
      <c r="O22" s="177">
        <v>0</v>
      </c>
      <c r="P22" s="177">
        <v>10</v>
      </c>
      <c r="Q22" s="177">
        <v>0</v>
      </c>
      <c r="R22" s="177">
        <v>0</v>
      </c>
      <c r="S22" s="177">
        <v>0</v>
      </c>
      <c r="T22" s="177">
        <v>0</v>
      </c>
      <c r="U22" s="177">
        <v>0</v>
      </c>
      <c r="V22" s="177">
        <v>0</v>
      </c>
      <c r="W22" s="177">
        <v>0</v>
      </c>
      <c r="X22" s="177">
        <v>0</v>
      </c>
      <c r="Y22" s="177">
        <v>0</v>
      </c>
      <c r="Z22" s="177">
        <v>4.802</v>
      </c>
      <c r="AA22" s="177">
        <v>0</v>
      </c>
      <c r="AB22" s="177">
        <v>0</v>
      </c>
      <c r="AC22" s="177">
        <v>0</v>
      </c>
      <c r="AD22" s="177">
        <v>0</v>
      </c>
      <c r="AE22" s="177">
        <v>0</v>
      </c>
      <c r="AF22" s="177">
        <v>0</v>
      </c>
      <c r="AG22" s="177">
        <v>0</v>
      </c>
      <c r="AH22" s="177">
        <v>0</v>
      </c>
      <c r="AI22" s="177">
        <v>0</v>
      </c>
      <c r="AJ22" s="177">
        <v>0</v>
      </c>
      <c r="AK22" s="177">
        <v>0</v>
      </c>
      <c r="AL22" s="177">
        <v>0</v>
      </c>
      <c r="AM22" s="177">
        <v>0</v>
      </c>
      <c r="AN22" s="177">
        <v>5.198</v>
      </c>
      <c r="AO22" s="177">
        <v>0</v>
      </c>
      <c r="AP22" s="177">
        <v>0</v>
      </c>
      <c r="AQ22" s="177">
        <v>0</v>
      </c>
      <c r="AR22" s="177">
        <v>0</v>
      </c>
      <c r="AS22" s="177">
        <v>0</v>
      </c>
      <c r="AT22" s="177">
        <v>0</v>
      </c>
      <c r="AU22" s="177">
        <v>0</v>
      </c>
      <c r="AV22" s="177">
        <v>0</v>
      </c>
      <c r="AW22" s="177">
        <v>0</v>
      </c>
      <c r="AX22" s="177">
        <v>0</v>
      </c>
      <c r="AY22" s="177">
        <v>0</v>
      </c>
      <c r="AZ22" s="177">
        <v>0</v>
      </c>
      <c r="BA22" s="177">
        <v>0</v>
      </c>
      <c r="BB22" s="177">
        <v>0</v>
      </c>
      <c r="BC22" s="177">
        <v>0</v>
      </c>
      <c r="BD22" s="177">
        <v>0</v>
      </c>
      <c r="BE22" s="177">
        <v>0</v>
      </c>
      <c r="BF22" s="177">
        <v>0</v>
      </c>
      <c r="BG22" s="177">
        <v>0</v>
      </c>
      <c r="BH22" s="177">
        <v>0</v>
      </c>
      <c r="BI22" s="177">
        <v>0</v>
      </c>
      <c r="BJ22" s="177">
        <v>0</v>
      </c>
      <c r="BK22" s="177">
        <v>0</v>
      </c>
      <c r="BL22" s="177">
        <v>0</v>
      </c>
      <c r="BM22" s="177">
        <v>0</v>
      </c>
      <c r="BN22" s="177">
        <v>0</v>
      </c>
      <c r="BO22" s="177">
        <v>0</v>
      </c>
      <c r="BP22" s="177">
        <v>0</v>
      </c>
      <c r="BQ22" s="177">
        <v>0</v>
      </c>
      <c r="BR22" s="177">
        <v>0</v>
      </c>
      <c r="BS22" s="177">
        <v>0</v>
      </c>
      <c r="BT22" s="177">
        <v>0</v>
      </c>
      <c r="BU22" s="177">
        <v>0</v>
      </c>
      <c r="BV22" s="177">
        <v>0</v>
      </c>
      <c r="BW22" s="177">
        <v>0</v>
      </c>
      <c r="BX22" s="177">
        <v>0</v>
      </c>
      <c r="BY22" s="177">
        <v>0</v>
      </c>
      <c r="BZ22" s="177">
        <v>0</v>
      </c>
      <c r="CA22" s="177">
        <v>0</v>
      </c>
      <c r="CB22" s="177">
        <v>0</v>
      </c>
      <c r="CC22" s="177">
        <v>0</v>
      </c>
      <c r="CD22" s="177">
        <v>0</v>
      </c>
      <c r="CE22" s="177">
        <v>0</v>
      </c>
      <c r="CF22" s="177">
        <v>0</v>
      </c>
      <c r="CG22" s="177">
        <v>0</v>
      </c>
      <c r="CH22" s="177">
        <v>0</v>
      </c>
      <c r="CI22" s="177">
        <v>0</v>
      </c>
      <c r="CJ22" s="177">
        <v>0</v>
      </c>
      <c r="CK22" s="177">
        <v>0</v>
      </c>
      <c r="CL22" s="177">
        <v>0</v>
      </c>
      <c r="CM22" s="177">
        <v>0</v>
      </c>
      <c r="CN22" s="177">
        <v>0</v>
      </c>
      <c r="CO22" s="177">
        <v>0</v>
      </c>
      <c r="CP22" s="177">
        <v>0</v>
      </c>
      <c r="CQ22" s="177">
        <v>0</v>
      </c>
      <c r="CR22" s="177">
        <v>0</v>
      </c>
      <c r="CS22" s="177">
        <v>0</v>
      </c>
      <c r="CT22" s="177">
        <v>0</v>
      </c>
      <c r="CU22" s="177">
        <v>0</v>
      </c>
    </row>
    <row r="23" spans="1:99" ht="15">
      <c r="A23" s="298">
        <v>2080505</v>
      </c>
      <c r="B23" s="299"/>
      <c r="C23" s="300"/>
      <c r="D23" s="75" t="s">
        <v>521</v>
      </c>
      <c r="E23" s="177">
        <v>64.582252</v>
      </c>
      <c r="F23" s="177">
        <v>64.582252</v>
      </c>
      <c r="G23" s="177">
        <v>0</v>
      </c>
      <c r="H23" s="177">
        <v>0</v>
      </c>
      <c r="I23" s="177">
        <v>0</v>
      </c>
      <c r="J23" s="177">
        <v>0</v>
      </c>
      <c r="K23" s="177">
        <v>0</v>
      </c>
      <c r="L23" s="177">
        <v>0</v>
      </c>
      <c r="M23" s="177">
        <v>64.582252</v>
      </c>
      <c r="N23" s="177">
        <v>0</v>
      </c>
      <c r="O23" s="177">
        <v>0</v>
      </c>
      <c r="P23" s="177">
        <v>0</v>
      </c>
      <c r="Q23" s="177">
        <v>0</v>
      </c>
      <c r="R23" s="177">
        <v>0</v>
      </c>
      <c r="S23" s="177">
        <v>0</v>
      </c>
      <c r="T23" s="177">
        <v>0</v>
      </c>
      <c r="U23" s="177">
        <v>0</v>
      </c>
      <c r="V23" s="177">
        <v>0</v>
      </c>
      <c r="W23" s="177">
        <v>0</v>
      </c>
      <c r="X23" s="177">
        <v>0</v>
      </c>
      <c r="Y23" s="177">
        <v>0</v>
      </c>
      <c r="Z23" s="177">
        <v>0</v>
      </c>
      <c r="AA23" s="177">
        <v>0</v>
      </c>
      <c r="AB23" s="177">
        <v>0</v>
      </c>
      <c r="AC23" s="177">
        <v>0</v>
      </c>
      <c r="AD23" s="177">
        <v>0</v>
      </c>
      <c r="AE23" s="177">
        <v>0</v>
      </c>
      <c r="AF23" s="177">
        <v>0</v>
      </c>
      <c r="AG23" s="177">
        <v>0</v>
      </c>
      <c r="AH23" s="177">
        <v>0</v>
      </c>
      <c r="AI23" s="177">
        <v>0</v>
      </c>
      <c r="AJ23" s="177">
        <v>0</v>
      </c>
      <c r="AK23" s="177">
        <v>0</v>
      </c>
      <c r="AL23" s="177">
        <v>0</v>
      </c>
      <c r="AM23" s="177">
        <v>0</v>
      </c>
      <c r="AN23" s="177">
        <v>0</v>
      </c>
      <c r="AO23" s="177">
        <v>0</v>
      </c>
      <c r="AP23" s="177">
        <v>0</v>
      </c>
      <c r="AQ23" s="177">
        <v>0</v>
      </c>
      <c r="AR23" s="177">
        <v>0</v>
      </c>
      <c r="AS23" s="177">
        <v>0</v>
      </c>
      <c r="AT23" s="177">
        <v>0</v>
      </c>
      <c r="AU23" s="177">
        <v>0</v>
      </c>
      <c r="AV23" s="177">
        <v>0</v>
      </c>
      <c r="AW23" s="177">
        <v>0</v>
      </c>
      <c r="AX23" s="177">
        <v>0</v>
      </c>
      <c r="AY23" s="177">
        <v>0</v>
      </c>
      <c r="AZ23" s="177">
        <v>0</v>
      </c>
      <c r="BA23" s="177">
        <v>0</v>
      </c>
      <c r="BB23" s="177">
        <v>0</v>
      </c>
      <c r="BC23" s="177">
        <v>0</v>
      </c>
      <c r="BD23" s="177">
        <v>0</v>
      </c>
      <c r="BE23" s="177">
        <v>0</v>
      </c>
      <c r="BF23" s="177">
        <v>0</v>
      </c>
      <c r="BG23" s="177">
        <v>0</v>
      </c>
      <c r="BH23" s="177">
        <v>0</v>
      </c>
      <c r="BI23" s="177">
        <v>0</v>
      </c>
      <c r="BJ23" s="177">
        <v>0</v>
      </c>
      <c r="BK23" s="177">
        <v>0</v>
      </c>
      <c r="BL23" s="177">
        <v>0</v>
      </c>
      <c r="BM23" s="177">
        <v>0</v>
      </c>
      <c r="BN23" s="177">
        <v>0</v>
      </c>
      <c r="BO23" s="177">
        <v>0</v>
      </c>
      <c r="BP23" s="177">
        <v>0</v>
      </c>
      <c r="BQ23" s="177">
        <v>0</v>
      </c>
      <c r="BR23" s="177">
        <v>0</v>
      </c>
      <c r="BS23" s="177">
        <v>0</v>
      </c>
      <c r="BT23" s="177">
        <v>0</v>
      </c>
      <c r="BU23" s="177">
        <v>0</v>
      </c>
      <c r="BV23" s="177">
        <v>0</v>
      </c>
      <c r="BW23" s="177">
        <v>0</v>
      </c>
      <c r="BX23" s="177">
        <v>0</v>
      </c>
      <c r="BY23" s="177">
        <v>0</v>
      </c>
      <c r="BZ23" s="177">
        <v>0</v>
      </c>
      <c r="CA23" s="177">
        <v>0</v>
      </c>
      <c r="CB23" s="177">
        <v>0</v>
      </c>
      <c r="CC23" s="177">
        <v>0</v>
      </c>
      <c r="CD23" s="177">
        <v>0</v>
      </c>
      <c r="CE23" s="177">
        <v>0</v>
      </c>
      <c r="CF23" s="177">
        <v>0</v>
      </c>
      <c r="CG23" s="177">
        <v>0</v>
      </c>
      <c r="CH23" s="177">
        <v>0</v>
      </c>
      <c r="CI23" s="177">
        <v>0</v>
      </c>
      <c r="CJ23" s="177">
        <v>0</v>
      </c>
      <c r="CK23" s="177">
        <v>0</v>
      </c>
      <c r="CL23" s="177">
        <v>0</v>
      </c>
      <c r="CM23" s="177">
        <v>0</v>
      </c>
      <c r="CN23" s="177">
        <v>0</v>
      </c>
      <c r="CO23" s="177">
        <v>0</v>
      </c>
      <c r="CP23" s="177">
        <v>0</v>
      </c>
      <c r="CQ23" s="177">
        <v>0</v>
      </c>
      <c r="CR23" s="177">
        <v>0</v>
      </c>
      <c r="CS23" s="177">
        <v>0</v>
      </c>
      <c r="CT23" s="177">
        <v>0</v>
      </c>
      <c r="CU23" s="177">
        <v>0</v>
      </c>
    </row>
    <row r="24" spans="1:99" ht="15">
      <c r="A24" s="298">
        <v>2080506</v>
      </c>
      <c r="B24" s="299"/>
      <c r="C24" s="300"/>
      <c r="D24" s="75" t="s">
        <v>522</v>
      </c>
      <c r="E24" s="177">
        <v>137.61303999999998</v>
      </c>
      <c r="F24" s="177">
        <v>137.61303999999998</v>
      </c>
      <c r="G24" s="177">
        <v>0</v>
      </c>
      <c r="H24" s="177">
        <v>0</v>
      </c>
      <c r="I24" s="177">
        <v>0</v>
      </c>
      <c r="J24" s="177">
        <v>0</v>
      </c>
      <c r="K24" s="177">
        <v>0</v>
      </c>
      <c r="L24" s="177">
        <v>0</v>
      </c>
      <c r="M24" s="177">
        <v>0</v>
      </c>
      <c r="N24" s="177">
        <v>137.61303999999998</v>
      </c>
      <c r="O24" s="177">
        <v>0</v>
      </c>
      <c r="P24" s="177">
        <v>0</v>
      </c>
      <c r="Q24" s="177">
        <v>0</v>
      </c>
      <c r="R24" s="177">
        <v>0</v>
      </c>
      <c r="S24" s="177">
        <v>0</v>
      </c>
      <c r="T24" s="177">
        <v>0</v>
      </c>
      <c r="U24" s="177">
        <v>0</v>
      </c>
      <c r="V24" s="177">
        <v>0</v>
      </c>
      <c r="W24" s="177">
        <v>0</v>
      </c>
      <c r="X24" s="177">
        <v>0</v>
      </c>
      <c r="Y24" s="177">
        <v>0</v>
      </c>
      <c r="Z24" s="177">
        <v>0</v>
      </c>
      <c r="AA24" s="177">
        <v>0</v>
      </c>
      <c r="AB24" s="177">
        <v>0</v>
      </c>
      <c r="AC24" s="177">
        <v>0</v>
      </c>
      <c r="AD24" s="177">
        <v>0</v>
      </c>
      <c r="AE24" s="177">
        <v>0</v>
      </c>
      <c r="AF24" s="177">
        <v>0</v>
      </c>
      <c r="AG24" s="177">
        <v>0</v>
      </c>
      <c r="AH24" s="177">
        <v>0</v>
      </c>
      <c r="AI24" s="177">
        <v>0</v>
      </c>
      <c r="AJ24" s="177">
        <v>0</v>
      </c>
      <c r="AK24" s="177">
        <v>0</v>
      </c>
      <c r="AL24" s="177">
        <v>0</v>
      </c>
      <c r="AM24" s="177">
        <v>0</v>
      </c>
      <c r="AN24" s="177">
        <v>0</v>
      </c>
      <c r="AO24" s="177">
        <v>0</v>
      </c>
      <c r="AP24" s="177">
        <v>0</v>
      </c>
      <c r="AQ24" s="177">
        <v>0</v>
      </c>
      <c r="AR24" s="177">
        <v>0</v>
      </c>
      <c r="AS24" s="177">
        <v>0</v>
      </c>
      <c r="AT24" s="177">
        <v>0</v>
      </c>
      <c r="AU24" s="177">
        <v>0</v>
      </c>
      <c r="AV24" s="177">
        <v>0</v>
      </c>
      <c r="AW24" s="177">
        <v>0</v>
      </c>
      <c r="AX24" s="177">
        <v>0</v>
      </c>
      <c r="AY24" s="177">
        <v>0</v>
      </c>
      <c r="AZ24" s="177">
        <v>0</v>
      </c>
      <c r="BA24" s="177">
        <v>0</v>
      </c>
      <c r="BB24" s="177">
        <v>0</v>
      </c>
      <c r="BC24" s="177">
        <v>0</v>
      </c>
      <c r="BD24" s="177">
        <v>0</v>
      </c>
      <c r="BE24" s="177">
        <v>0</v>
      </c>
      <c r="BF24" s="177">
        <v>0</v>
      </c>
      <c r="BG24" s="177">
        <v>0</v>
      </c>
      <c r="BH24" s="177">
        <v>0</v>
      </c>
      <c r="BI24" s="177">
        <v>0</v>
      </c>
      <c r="BJ24" s="177">
        <v>0</v>
      </c>
      <c r="BK24" s="177">
        <v>0</v>
      </c>
      <c r="BL24" s="177">
        <v>0</v>
      </c>
      <c r="BM24" s="177">
        <v>0</v>
      </c>
      <c r="BN24" s="177">
        <v>0</v>
      </c>
      <c r="BO24" s="177">
        <v>0</v>
      </c>
      <c r="BP24" s="177">
        <v>0</v>
      </c>
      <c r="BQ24" s="177">
        <v>0</v>
      </c>
      <c r="BR24" s="177">
        <v>0</v>
      </c>
      <c r="BS24" s="177">
        <v>0</v>
      </c>
      <c r="BT24" s="177">
        <v>0</v>
      </c>
      <c r="BU24" s="177">
        <v>0</v>
      </c>
      <c r="BV24" s="177">
        <v>0</v>
      </c>
      <c r="BW24" s="177">
        <v>0</v>
      </c>
      <c r="BX24" s="177">
        <v>0</v>
      </c>
      <c r="BY24" s="177">
        <v>0</v>
      </c>
      <c r="BZ24" s="177">
        <v>0</v>
      </c>
      <c r="CA24" s="177">
        <v>0</v>
      </c>
      <c r="CB24" s="177">
        <v>0</v>
      </c>
      <c r="CC24" s="177">
        <v>0</v>
      </c>
      <c r="CD24" s="177">
        <v>0</v>
      </c>
      <c r="CE24" s="177">
        <v>0</v>
      </c>
      <c r="CF24" s="177">
        <v>0</v>
      </c>
      <c r="CG24" s="177">
        <v>0</v>
      </c>
      <c r="CH24" s="177">
        <v>0</v>
      </c>
      <c r="CI24" s="177">
        <v>0</v>
      </c>
      <c r="CJ24" s="177">
        <v>0</v>
      </c>
      <c r="CK24" s="177">
        <v>0</v>
      </c>
      <c r="CL24" s="177">
        <v>0</v>
      </c>
      <c r="CM24" s="177">
        <v>0</v>
      </c>
      <c r="CN24" s="177">
        <v>0</v>
      </c>
      <c r="CO24" s="177">
        <v>0</v>
      </c>
      <c r="CP24" s="177">
        <v>0</v>
      </c>
      <c r="CQ24" s="177">
        <v>0</v>
      </c>
      <c r="CR24" s="177">
        <v>0</v>
      </c>
      <c r="CS24" s="177">
        <v>0</v>
      </c>
      <c r="CT24" s="177">
        <v>0</v>
      </c>
      <c r="CU24" s="177">
        <v>0</v>
      </c>
    </row>
    <row r="25" spans="1:99" ht="15">
      <c r="A25" s="298">
        <v>2100501</v>
      </c>
      <c r="B25" s="299"/>
      <c r="C25" s="300"/>
      <c r="D25" s="75" t="s">
        <v>523</v>
      </c>
      <c r="E25" s="177">
        <v>56.759395</v>
      </c>
      <c r="F25" s="177">
        <v>56.759395</v>
      </c>
      <c r="G25" s="177">
        <v>0</v>
      </c>
      <c r="H25" s="177">
        <v>0</v>
      </c>
      <c r="I25" s="177">
        <v>0</v>
      </c>
      <c r="J25" s="177">
        <v>56.759395</v>
      </c>
      <c r="K25" s="177">
        <v>0</v>
      </c>
      <c r="L25" s="177">
        <v>0</v>
      </c>
      <c r="M25" s="177">
        <v>0</v>
      </c>
      <c r="N25" s="177">
        <v>0</v>
      </c>
      <c r="O25" s="177">
        <v>0</v>
      </c>
      <c r="P25" s="177">
        <v>0</v>
      </c>
      <c r="Q25" s="177">
        <v>0</v>
      </c>
      <c r="R25" s="177">
        <v>0</v>
      </c>
      <c r="S25" s="177">
        <v>0</v>
      </c>
      <c r="T25" s="177">
        <v>0</v>
      </c>
      <c r="U25" s="177">
        <v>0</v>
      </c>
      <c r="V25" s="177">
        <v>0</v>
      </c>
      <c r="W25" s="177">
        <v>0</v>
      </c>
      <c r="X25" s="177">
        <v>0</v>
      </c>
      <c r="Y25" s="177">
        <v>0</v>
      </c>
      <c r="Z25" s="177">
        <v>0</v>
      </c>
      <c r="AA25" s="177">
        <v>0</v>
      </c>
      <c r="AB25" s="177">
        <v>0</v>
      </c>
      <c r="AC25" s="177">
        <v>0</v>
      </c>
      <c r="AD25" s="177">
        <v>0</v>
      </c>
      <c r="AE25" s="177">
        <v>0</v>
      </c>
      <c r="AF25" s="177">
        <v>0</v>
      </c>
      <c r="AG25" s="177">
        <v>0</v>
      </c>
      <c r="AH25" s="177">
        <v>0</v>
      </c>
      <c r="AI25" s="177">
        <v>0</v>
      </c>
      <c r="AJ25" s="177">
        <v>0</v>
      </c>
      <c r="AK25" s="177">
        <v>0</v>
      </c>
      <c r="AL25" s="177">
        <v>0</v>
      </c>
      <c r="AM25" s="177">
        <v>0</v>
      </c>
      <c r="AN25" s="177">
        <v>0</v>
      </c>
      <c r="AO25" s="177">
        <v>0</v>
      </c>
      <c r="AP25" s="177">
        <v>0</v>
      </c>
      <c r="AQ25" s="177">
        <v>0</v>
      </c>
      <c r="AR25" s="177">
        <v>0</v>
      </c>
      <c r="AS25" s="177">
        <v>0</v>
      </c>
      <c r="AT25" s="177">
        <v>0</v>
      </c>
      <c r="AU25" s="177">
        <v>0</v>
      </c>
      <c r="AV25" s="177">
        <v>0</v>
      </c>
      <c r="AW25" s="177">
        <v>0</v>
      </c>
      <c r="AX25" s="177">
        <v>0</v>
      </c>
      <c r="AY25" s="177">
        <v>0</v>
      </c>
      <c r="AZ25" s="177">
        <v>0</v>
      </c>
      <c r="BA25" s="177">
        <v>0</v>
      </c>
      <c r="BB25" s="177">
        <v>0</v>
      </c>
      <c r="BC25" s="177">
        <v>0</v>
      </c>
      <c r="BD25" s="177">
        <v>0</v>
      </c>
      <c r="BE25" s="177">
        <v>0</v>
      </c>
      <c r="BF25" s="177">
        <v>0</v>
      </c>
      <c r="BG25" s="177">
        <v>0</v>
      </c>
      <c r="BH25" s="177">
        <v>0</v>
      </c>
      <c r="BI25" s="177">
        <v>0</v>
      </c>
      <c r="BJ25" s="177">
        <v>0</v>
      </c>
      <c r="BK25" s="177">
        <v>0</v>
      </c>
      <c r="BL25" s="177">
        <v>0</v>
      </c>
      <c r="BM25" s="177">
        <v>0</v>
      </c>
      <c r="BN25" s="177">
        <v>0</v>
      </c>
      <c r="BO25" s="177">
        <v>0</v>
      </c>
      <c r="BP25" s="177">
        <v>0</v>
      </c>
      <c r="BQ25" s="177">
        <v>0</v>
      </c>
      <c r="BR25" s="177">
        <v>0</v>
      </c>
      <c r="BS25" s="177">
        <v>0</v>
      </c>
      <c r="BT25" s="177">
        <v>0</v>
      </c>
      <c r="BU25" s="177">
        <v>0</v>
      </c>
      <c r="BV25" s="177">
        <v>0</v>
      </c>
      <c r="BW25" s="177">
        <v>0</v>
      </c>
      <c r="BX25" s="177">
        <v>0</v>
      </c>
      <c r="BY25" s="177">
        <v>0</v>
      </c>
      <c r="BZ25" s="177">
        <v>0</v>
      </c>
      <c r="CA25" s="177">
        <v>0</v>
      </c>
      <c r="CB25" s="177">
        <v>0</v>
      </c>
      <c r="CC25" s="177">
        <v>0</v>
      </c>
      <c r="CD25" s="177">
        <v>0</v>
      </c>
      <c r="CE25" s="177">
        <v>0</v>
      </c>
      <c r="CF25" s="177">
        <v>0</v>
      </c>
      <c r="CG25" s="177">
        <v>0</v>
      </c>
      <c r="CH25" s="177">
        <v>0</v>
      </c>
      <c r="CI25" s="177">
        <v>0</v>
      </c>
      <c r="CJ25" s="177">
        <v>0</v>
      </c>
      <c r="CK25" s="177">
        <v>0</v>
      </c>
      <c r="CL25" s="177">
        <v>0</v>
      </c>
      <c r="CM25" s="177">
        <v>0</v>
      </c>
      <c r="CN25" s="177">
        <v>0</v>
      </c>
      <c r="CO25" s="177">
        <v>0</v>
      </c>
      <c r="CP25" s="177">
        <v>0</v>
      </c>
      <c r="CQ25" s="177">
        <v>0</v>
      </c>
      <c r="CR25" s="177">
        <v>0</v>
      </c>
      <c r="CS25" s="177">
        <v>0</v>
      </c>
      <c r="CT25" s="177">
        <v>0</v>
      </c>
      <c r="CU25" s="177">
        <v>0</v>
      </c>
    </row>
    <row r="26" spans="1:99" ht="15">
      <c r="A26" s="298">
        <v>2150699</v>
      </c>
      <c r="B26" s="299"/>
      <c r="C26" s="300"/>
      <c r="D26" s="75" t="s">
        <v>525</v>
      </c>
      <c r="E26" s="177">
        <v>1</v>
      </c>
      <c r="F26" s="177">
        <v>0</v>
      </c>
      <c r="G26" s="177">
        <v>0</v>
      </c>
      <c r="H26" s="177">
        <v>0</v>
      </c>
      <c r="I26" s="177">
        <v>0</v>
      </c>
      <c r="J26" s="177">
        <v>0</v>
      </c>
      <c r="K26" s="177">
        <v>0</v>
      </c>
      <c r="L26" s="177">
        <v>0</v>
      </c>
      <c r="M26" s="177">
        <v>0</v>
      </c>
      <c r="N26" s="177">
        <v>0</v>
      </c>
      <c r="O26" s="177">
        <v>0</v>
      </c>
      <c r="P26" s="177">
        <v>1</v>
      </c>
      <c r="Q26" s="177">
        <v>0.12499500000000001</v>
      </c>
      <c r="R26" s="177">
        <v>0</v>
      </c>
      <c r="S26" s="177">
        <v>0</v>
      </c>
      <c r="T26" s="177">
        <v>0</v>
      </c>
      <c r="U26" s="177">
        <v>0</v>
      </c>
      <c r="V26" s="177">
        <v>0</v>
      </c>
      <c r="W26" s="177">
        <v>0</v>
      </c>
      <c r="X26" s="177">
        <v>0</v>
      </c>
      <c r="Y26" s="177">
        <v>0</v>
      </c>
      <c r="Z26" s="177">
        <v>0.5265</v>
      </c>
      <c r="AA26" s="177">
        <v>0</v>
      </c>
      <c r="AB26" s="177">
        <v>0</v>
      </c>
      <c r="AC26" s="177">
        <v>0</v>
      </c>
      <c r="AD26" s="177">
        <v>0</v>
      </c>
      <c r="AE26" s="177">
        <v>0</v>
      </c>
      <c r="AF26" s="177">
        <v>0</v>
      </c>
      <c r="AG26" s="177">
        <v>0</v>
      </c>
      <c r="AH26" s="177">
        <v>0</v>
      </c>
      <c r="AI26" s="177">
        <v>0</v>
      </c>
      <c r="AJ26" s="177">
        <v>0</v>
      </c>
      <c r="AK26" s="177">
        <v>0</v>
      </c>
      <c r="AL26" s="177">
        <v>0</v>
      </c>
      <c r="AM26" s="177">
        <v>0</v>
      </c>
      <c r="AN26" s="177">
        <v>0</v>
      </c>
      <c r="AO26" s="177">
        <v>0</v>
      </c>
      <c r="AP26" s="177">
        <v>0</v>
      </c>
      <c r="AQ26" s="177">
        <v>0.348505</v>
      </c>
      <c r="AR26" s="177">
        <v>0</v>
      </c>
      <c r="AS26" s="177">
        <v>0</v>
      </c>
      <c r="AT26" s="177">
        <v>0</v>
      </c>
      <c r="AU26" s="177">
        <v>0</v>
      </c>
      <c r="AV26" s="177">
        <v>0</v>
      </c>
      <c r="AW26" s="177">
        <v>0</v>
      </c>
      <c r="AX26" s="177">
        <v>0</v>
      </c>
      <c r="AY26" s="177">
        <v>0</v>
      </c>
      <c r="AZ26" s="177">
        <v>0</v>
      </c>
      <c r="BA26" s="177">
        <v>0</v>
      </c>
      <c r="BB26" s="177">
        <v>0</v>
      </c>
      <c r="BC26" s="177">
        <v>0</v>
      </c>
      <c r="BD26" s="177">
        <v>0</v>
      </c>
      <c r="BE26" s="177">
        <v>0</v>
      </c>
      <c r="BF26" s="177">
        <v>0</v>
      </c>
      <c r="BG26" s="177">
        <v>0</v>
      </c>
      <c r="BH26" s="177">
        <v>0</v>
      </c>
      <c r="BI26" s="177">
        <v>0</v>
      </c>
      <c r="BJ26" s="177">
        <v>0</v>
      </c>
      <c r="BK26" s="177">
        <v>0</v>
      </c>
      <c r="BL26" s="177">
        <v>0</v>
      </c>
      <c r="BM26" s="177">
        <v>0</v>
      </c>
      <c r="BN26" s="177">
        <v>0</v>
      </c>
      <c r="BO26" s="177">
        <v>0</v>
      </c>
      <c r="BP26" s="177">
        <v>0</v>
      </c>
      <c r="BQ26" s="177">
        <v>0</v>
      </c>
      <c r="BR26" s="177">
        <v>0</v>
      </c>
      <c r="BS26" s="177">
        <v>0</v>
      </c>
      <c r="BT26" s="177">
        <v>0</v>
      </c>
      <c r="BU26" s="177">
        <v>0</v>
      </c>
      <c r="BV26" s="177">
        <v>0</v>
      </c>
      <c r="BW26" s="177">
        <v>0</v>
      </c>
      <c r="BX26" s="177">
        <v>0</v>
      </c>
      <c r="BY26" s="177">
        <v>0</v>
      </c>
      <c r="BZ26" s="177">
        <v>0</v>
      </c>
      <c r="CA26" s="177">
        <v>0</v>
      </c>
      <c r="CB26" s="177">
        <v>0</v>
      </c>
      <c r="CC26" s="177">
        <v>0</v>
      </c>
      <c r="CD26" s="177">
        <v>0</v>
      </c>
      <c r="CE26" s="177">
        <v>0</v>
      </c>
      <c r="CF26" s="177">
        <v>0</v>
      </c>
      <c r="CG26" s="177">
        <v>0</v>
      </c>
      <c r="CH26" s="177">
        <v>0</v>
      </c>
      <c r="CI26" s="177">
        <v>0</v>
      </c>
      <c r="CJ26" s="177">
        <v>0</v>
      </c>
      <c r="CK26" s="177">
        <v>0</v>
      </c>
      <c r="CL26" s="177">
        <v>0</v>
      </c>
      <c r="CM26" s="177">
        <v>0</v>
      </c>
      <c r="CN26" s="177">
        <v>0</v>
      </c>
      <c r="CO26" s="177">
        <v>0</v>
      </c>
      <c r="CP26" s="177">
        <v>0</v>
      </c>
      <c r="CQ26" s="177">
        <v>0</v>
      </c>
      <c r="CR26" s="177">
        <v>0</v>
      </c>
      <c r="CS26" s="177">
        <v>0</v>
      </c>
      <c r="CT26" s="177">
        <v>0</v>
      </c>
      <c r="CU26" s="177">
        <v>0</v>
      </c>
    </row>
    <row r="27" spans="1:99" ht="15">
      <c r="A27" s="298">
        <v>2210201</v>
      </c>
      <c r="B27" s="299"/>
      <c r="C27" s="300"/>
      <c r="D27" s="75" t="s">
        <v>414</v>
      </c>
      <c r="E27" s="177">
        <v>111.3614</v>
      </c>
      <c r="F27" s="177">
        <v>0</v>
      </c>
      <c r="G27" s="177">
        <v>0</v>
      </c>
      <c r="H27" s="177">
        <v>0</v>
      </c>
      <c r="I27" s="177">
        <v>0</v>
      </c>
      <c r="J27" s="177">
        <v>0</v>
      </c>
      <c r="K27" s="177">
        <v>0</v>
      </c>
      <c r="L27" s="177">
        <v>0</v>
      </c>
      <c r="M27" s="177">
        <v>0</v>
      </c>
      <c r="N27" s="177">
        <v>0</v>
      </c>
      <c r="O27" s="177">
        <v>0</v>
      </c>
      <c r="P27" s="177">
        <v>0</v>
      </c>
      <c r="Q27" s="177">
        <v>0</v>
      </c>
      <c r="R27" s="177">
        <v>0</v>
      </c>
      <c r="S27" s="177">
        <v>0</v>
      </c>
      <c r="T27" s="177">
        <v>0</v>
      </c>
      <c r="U27" s="177">
        <v>0</v>
      </c>
      <c r="V27" s="177">
        <v>0</v>
      </c>
      <c r="W27" s="177">
        <v>0</v>
      </c>
      <c r="X27" s="177">
        <v>0</v>
      </c>
      <c r="Y27" s="177">
        <v>0</v>
      </c>
      <c r="Z27" s="177">
        <v>0</v>
      </c>
      <c r="AA27" s="177">
        <v>0</v>
      </c>
      <c r="AB27" s="177">
        <v>0</v>
      </c>
      <c r="AC27" s="177">
        <v>0</v>
      </c>
      <c r="AD27" s="177">
        <v>0</v>
      </c>
      <c r="AE27" s="177">
        <v>0</v>
      </c>
      <c r="AF27" s="177">
        <v>0</v>
      </c>
      <c r="AG27" s="177">
        <v>0</v>
      </c>
      <c r="AH27" s="177">
        <v>0</v>
      </c>
      <c r="AI27" s="177">
        <v>0</v>
      </c>
      <c r="AJ27" s="177">
        <v>0</v>
      </c>
      <c r="AK27" s="177">
        <v>0</v>
      </c>
      <c r="AL27" s="177">
        <v>0</v>
      </c>
      <c r="AM27" s="177">
        <v>0</v>
      </c>
      <c r="AN27" s="177">
        <v>0</v>
      </c>
      <c r="AO27" s="177">
        <v>0</v>
      </c>
      <c r="AP27" s="177">
        <v>0</v>
      </c>
      <c r="AQ27" s="177">
        <v>0</v>
      </c>
      <c r="AR27" s="177">
        <v>111.3614</v>
      </c>
      <c r="AS27" s="177">
        <v>0</v>
      </c>
      <c r="AT27" s="177">
        <v>0</v>
      </c>
      <c r="AU27" s="177">
        <v>0</v>
      </c>
      <c r="AV27" s="177">
        <v>0</v>
      </c>
      <c r="AW27" s="177">
        <v>0</v>
      </c>
      <c r="AX27" s="177">
        <v>0</v>
      </c>
      <c r="AY27" s="177">
        <v>0</v>
      </c>
      <c r="AZ27" s="177">
        <v>0</v>
      </c>
      <c r="BA27" s="177">
        <v>0</v>
      </c>
      <c r="BB27" s="177">
        <v>0</v>
      </c>
      <c r="BC27" s="177">
        <v>111.3614</v>
      </c>
      <c r="BD27" s="177">
        <v>0</v>
      </c>
      <c r="BE27" s="177">
        <v>0</v>
      </c>
      <c r="BF27" s="177">
        <v>0</v>
      </c>
      <c r="BG27" s="177">
        <v>0</v>
      </c>
      <c r="BH27" s="177">
        <v>0</v>
      </c>
      <c r="BI27" s="177">
        <v>0</v>
      </c>
      <c r="BJ27" s="177">
        <v>0</v>
      </c>
      <c r="BK27" s="177">
        <v>0</v>
      </c>
      <c r="BL27" s="177">
        <v>0</v>
      </c>
      <c r="BM27" s="177">
        <v>0</v>
      </c>
      <c r="BN27" s="177">
        <v>0</v>
      </c>
      <c r="BO27" s="177">
        <v>0</v>
      </c>
      <c r="BP27" s="177">
        <v>0</v>
      </c>
      <c r="BQ27" s="177">
        <v>0</v>
      </c>
      <c r="BR27" s="177">
        <v>0</v>
      </c>
      <c r="BS27" s="177">
        <v>0</v>
      </c>
      <c r="BT27" s="177">
        <v>0</v>
      </c>
      <c r="BU27" s="177">
        <v>0</v>
      </c>
      <c r="BV27" s="177">
        <v>0</v>
      </c>
      <c r="BW27" s="177">
        <v>0</v>
      </c>
      <c r="BX27" s="177">
        <v>0</v>
      </c>
      <c r="BY27" s="177">
        <v>0</v>
      </c>
      <c r="BZ27" s="177">
        <v>0</v>
      </c>
      <c r="CA27" s="177">
        <v>0</v>
      </c>
      <c r="CB27" s="177">
        <v>0</v>
      </c>
      <c r="CC27" s="177">
        <v>0</v>
      </c>
      <c r="CD27" s="177">
        <v>0</v>
      </c>
      <c r="CE27" s="177">
        <v>0</v>
      </c>
      <c r="CF27" s="177">
        <v>0</v>
      </c>
      <c r="CG27" s="177">
        <v>0</v>
      </c>
      <c r="CH27" s="177">
        <v>0</v>
      </c>
      <c r="CI27" s="177">
        <v>0</v>
      </c>
      <c r="CJ27" s="177">
        <v>0</v>
      </c>
      <c r="CK27" s="177">
        <v>0</v>
      </c>
      <c r="CL27" s="177">
        <v>0</v>
      </c>
      <c r="CM27" s="177">
        <v>0</v>
      </c>
      <c r="CN27" s="177">
        <v>0</v>
      </c>
      <c r="CO27" s="177">
        <v>0</v>
      </c>
      <c r="CP27" s="177">
        <v>0</v>
      </c>
      <c r="CQ27" s="177">
        <v>0</v>
      </c>
      <c r="CR27" s="177">
        <v>0</v>
      </c>
      <c r="CS27" s="177">
        <v>0</v>
      </c>
      <c r="CT27" s="177">
        <v>0</v>
      </c>
      <c r="CU27" s="177">
        <v>0</v>
      </c>
    </row>
    <row r="28" spans="1:99" ht="15">
      <c r="A28" s="298">
        <v>2210203</v>
      </c>
      <c r="B28" s="299"/>
      <c r="C28" s="300"/>
      <c r="D28" s="75" t="s">
        <v>418</v>
      </c>
      <c r="E28" s="177">
        <v>2.2</v>
      </c>
      <c r="F28" s="177">
        <v>0</v>
      </c>
      <c r="G28" s="177">
        <v>0</v>
      </c>
      <c r="H28" s="177">
        <v>0</v>
      </c>
      <c r="I28" s="177">
        <v>0</v>
      </c>
      <c r="J28" s="177">
        <v>0</v>
      </c>
      <c r="K28" s="177">
        <v>0</v>
      </c>
      <c r="L28" s="177">
        <v>0</v>
      </c>
      <c r="M28" s="177">
        <v>0</v>
      </c>
      <c r="N28" s="177">
        <v>0</v>
      </c>
      <c r="O28" s="177">
        <v>0</v>
      </c>
      <c r="P28" s="177">
        <v>0</v>
      </c>
      <c r="Q28" s="177">
        <v>0</v>
      </c>
      <c r="R28" s="177">
        <v>0</v>
      </c>
      <c r="S28" s="177">
        <v>0</v>
      </c>
      <c r="T28" s="177">
        <v>0</v>
      </c>
      <c r="U28" s="177">
        <v>0</v>
      </c>
      <c r="V28" s="177">
        <v>0</v>
      </c>
      <c r="W28" s="177">
        <v>0</v>
      </c>
      <c r="X28" s="177">
        <v>0</v>
      </c>
      <c r="Y28" s="177">
        <v>0</v>
      </c>
      <c r="Z28" s="177">
        <v>0</v>
      </c>
      <c r="AA28" s="177">
        <v>0</v>
      </c>
      <c r="AB28" s="177">
        <v>0</v>
      </c>
      <c r="AC28" s="177">
        <v>0</v>
      </c>
      <c r="AD28" s="177">
        <v>0</v>
      </c>
      <c r="AE28" s="177">
        <v>0</v>
      </c>
      <c r="AF28" s="177">
        <v>0</v>
      </c>
      <c r="AG28" s="177">
        <v>0</v>
      </c>
      <c r="AH28" s="177">
        <v>0</v>
      </c>
      <c r="AI28" s="177">
        <v>0</v>
      </c>
      <c r="AJ28" s="177">
        <v>0</v>
      </c>
      <c r="AK28" s="177">
        <v>0</v>
      </c>
      <c r="AL28" s="177">
        <v>0</v>
      </c>
      <c r="AM28" s="177">
        <v>0</v>
      </c>
      <c r="AN28" s="177">
        <v>0</v>
      </c>
      <c r="AO28" s="177">
        <v>0</v>
      </c>
      <c r="AP28" s="177">
        <v>0</v>
      </c>
      <c r="AQ28" s="177">
        <v>0</v>
      </c>
      <c r="AR28" s="177">
        <v>2.2</v>
      </c>
      <c r="AS28" s="177">
        <v>0</v>
      </c>
      <c r="AT28" s="177">
        <v>0</v>
      </c>
      <c r="AU28" s="177">
        <v>0</v>
      </c>
      <c r="AV28" s="177">
        <v>0</v>
      </c>
      <c r="AW28" s="177">
        <v>0</v>
      </c>
      <c r="AX28" s="177">
        <v>0</v>
      </c>
      <c r="AY28" s="177">
        <v>0</v>
      </c>
      <c r="AZ28" s="177">
        <v>0</v>
      </c>
      <c r="BA28" s="177">
        <v>0</v>
      </c>
      <c r="BB28" s="177">
        <v>0</v>
      </c>
      <c r="BC28" s="177">
        <v>0</v>
      </c>
      <c r="BD28" s="177">
        <v>0</v>
      </c>
      <c r="BE28" s="177">
        <v>2.2</v>
      </c>
      <c r="BF28" s="177">
        <v>0</v>
      </c>
      <c r="BG28" s="177">
        <v>0</v>
      </c>
      <c r="BH28" s="177">
        <v>0</v>
      </c>
      <c r="BI28" s="177">
        <v>0</v>
      </c>
      <c r="BJ28" s="177">
        <v>0</v>
      </c>
      <c r="BK28" s="177">
        <v>0</v>
      </c>
      <c r="BL28" s="177">
        <v>0</v>
      </c>
      <c r="BM28" s="177">
        <v>0</v>
      </c>
      <c r="BN28" s="177">
        <v>0</v>
      </c>
      <c r="BO28" s="177">
        <v>0</v>
      </c>
      <c r="BP28" s="177">
        <v>0</v>
      </c>
      <c r="BQ28" s="177">
        <v>0</v>
      </c>
      <c r="BR28" s="177">
        <v>0</v>
      </c>
      <c r="BS28" s="177">
        <v>0</v>
      </c>
      <c r="BT28" s="177">
        <v>0</v>
      </c>
      <c r="BU28" s="177">
        <v>0</v>
      </c>
      <c r="BV28" s="177">
        <v>0</v>
      </c>
      <c r="BW28" s="177">
        <v>0</v>
      </c>
      <c r="BX28" s="177">
        <v>0</v>
      </c>
      <c r="BY28" s="177">
        <v>0</v>
      </c>
      <c r="BZ28" s="177">
        <v>0</v>
      </c>
      <c r="CA28" s="177">
        <v>0</v>
      </c>
      <c r="CB28" s="177">
        <v>0</v>
      </c>
      <c r="CC28" s="177">
        <v>0</v>
      </c>
      <c r="CD28" s="177">
        <v>0</v>
      </c>
      <c r="CE28" s="177">
        <v>0</v>
      </c>
      <c r="CF28" s="177">
        <v>0</v>
      </c>
      <c r="CG28" s="177">
        <v>0</v>
      </c>
      <c r="CH28" s="177">
        <v>0</v>
      </c>
      <c r="CI28" s="177">
        <v>0</v>
      </c>
      <c r="CJ28" s="177">
        <v>0</v>
      </c>
      <c r="CK28" s="177">
        <v>0</v>
      </c>
      <c r="CL28" s="177">
        <v>0</v>
      </c>
      <c r="CM28" s="177">
        <v>0</v>
      </c>
      <c r="CN28" s="177">
        <v>0</v>
      </c>
      <c r="CO28" s="177">
        <v>0</v>
      </c>
      <c r="CP28" s="177">
        <v>0</v>
      </c>
      <c r="CQ28" s="177">
        <v>0</v>
      </c>
      <c r="CR28" s="177">
        <v>0</v>
      </c>
      <c r="CS28" s="177">
        <v>0</v>
      </c>
      <c r="CT28" s="177">
        <v>0</v>
      </c>
      <c r="CU28" s="177">
        <v>0</v>
      </c>
    </row>
    <row r="29" spans="1:99" ht="15">
      <c r="A29" s="298">
        <v>2299901</v>
      </c>
      <c r="B29" s="299"/>
      <c r="C29" s="300"/>
      <c r="D29" s="75" t="s">
        <v>528</v>
      </c>
      <c r="E29" s="177">
        <v>126.605254</v>
      </c>
      <c r="F29" s="177">
        <v>13.180660000000001</v>
      </c>
      <c r="G29" s="177">
        <v>0</v>
      </c>
      <c r="H29" s="177">
        <v>0</v>
      </c>
      <c r="I29" s="177">
        <v>0</v>
      </c>
      <c r="J29" s="177">
        <v>0</v>
      </c>
      <c r="K29" s="177">
        <v>12.40466</v>
      </c>
      <c r="L29" s="177">
        <v>0</v>
      </c>
      <c r="M29" s="177">
        <v>0</v>
      </c>
      <c r="N29" s="177">
        <v>0</v>
      </c>
      <c r="O29" s="177">
        <v>0.776</v>
      </c>
      <c r="P29" s="177">
        <v>106.142292</v>
      </c>
      <c r="Q29" s="177">
        <v>1.623609</v>
      </c>
      <c r="R29" s="177">
        <v>0</v>
      </c>
      <c r="S29" s="177">
        <v>0</v>
      </c>
      <c r="T29" s="177">
        <v>0</v>
      </c>
      <c r="U29" s="177">
        <v>0.38056999999999996</v>
      </c>
      <c r="V29" s="177">
        <v>1.1685</v>
      </c>
      <c r="W29" s="177">
        <v>0.3508</v>
      </c>
      <c r="X29" s="177">
        <v>0</v>
      </c>
      <c r="Y29" s="177">
        <v>4.0233</v>
      </c>
      <c r="Z29" s="177">
        <v>25.89134</v>
      </c>
      <c r="AA29" s="177">
        <v>0</v>
      </c>
      <c r="AB29" s="177">
        <v>0.8915</v>
      </c>
      <c r="AC29" s="177">
        <v>0</v>
      </c>
      <c r="AD29" s="177">
        <v>4.4594</v>
      </c>
      <c r="AE29" s="177">
        <v>5.0382</v>
      </c>
      <c r="AF29" s="177">
        <v>0</v>
      </c>
      <c r="AG29" s="177">
        <v>0.265</v>
      </c>
      <c r="AH29" s="177">
        <v>0</v>
      </c>
      <c r="AI29" s="177">
        <v>0</v>
      </c>
      <c r="AJ29" s="177">
        <v>42.322241</v>
      </c>
      <c r="AK29" s="177">
        <v>0</v>
      </c>
      <c r="AL29" s="177">
        <v>0</v>
      </c>
      <c r="AM29" s="177">
        <v>0</v>
      </c>
      <c r="AN29" s="177">
        <v>18.017982</v>
      </c>
      <c r="AO29" s="177">
        <v>0</v>
      </c>
      <c r="AP29" s="177">
        <v>0</v>
      </c>
      <c r="AQ29" s="177">
        <v>1.70985</v>
      </c>
      <c r="AR29" s="177">
        <v>0</v>
      </c>
      <c r="AS29" s="177">
        <v>0</v>
      </c>
      <c r="AT29" s="177">
        <v>0</v>
      </c>
      <c r="AU29" s="177">
        <v>0</v>
      </c>
      <c r="AV29" s="177">
        <v>0</v>
      </c>
      <c r="AW29" s="177">
        <v>0</v>
      </c>
      <c r="AX29" s="177">
        <v>0</v>
      </c>
      <c r="AY29" s="177">
        <v>0</v>
      </c>
      <c r="AZ29" s="177">
        <v>0</v>
      </c>
      <c r="BA29" s="177">
        <v>0</v>
      </c>
      <c r="BB29" s="177">
        <v>0</v>
      </c>
      <c r="BC29" s="177">
        <v>0</v>
      </c>
      <c r="BD29" s="177">
        <v>0</v>
      </c>
      <c r="BE29" s="177">
        <v>0</v>
      </c>
      <c r="BF29" s="177">
        <v>0</v>
      </c>
      <c r="BG29" s="177">
        <v>0</v>
      </c>
      <c r="BH29" s="177">
        <v>0</v>
      </c>
      <c r="BI29" s="177">
        <v>0</v>
      </c>
      <c r="BJ29" s="177">
        <v>0</v>
      </c>
      <c r="BK29" s="177">
        <v>0</v>
      </c>
      <c r="BL29" s="177">
        <v>0</v>
      </c>
      <c r="BM29" s="177">
        <v>0</v>
      </c>
      <c r="BN29" s="177">
        <v>0</v>
      </c>
      <c r="BO29" s="177">
        <v>0</v>
      </c>
      <c r="BP29" s="177">
        <v>0</v>
      </c>
      <c r="BQ29" s="177">
        <v>0</v>
      </c>
      <c r="BR29" s="177">
        <v>0</v>
      </c>
      <c r="BS29" s="177">
        <v>0</v>
      </c>
      <c r="BT29" s="177">
        <v>7.2823020000000005</v>
      </c>
      <c r="BU29" s="177">
        <v>0</v>
      </c>
      <c r="BV29" s="177">
        <v>7.2823020000000005</v>
      </c>
      <c r="BW29" s="177">
        <v>0</v>
      </c>
      <c r="BX29" s="177">
        <v>0</v>
      </c>
      <c r="BY29" s="177">
        <v>0</v>
      </c>
      <c r="BZ29" s="177">
        <v>0</v>
      </c>
      <c r="CA29" s="177">
        <v>0</v>
      </c>
      <c r="CB29" s="177">
        <v>0</v>
      </c>
      <c r="CC29" s="177">
        <v>0</v>
      </c>
      <c r="CD29" s="177">
        <v>0</v>
      </c>
      <c r="CE29" s="177">
        <v>0</v>
      </c>
      <c r="CF29" s="177">
        <v>0</v>
      </c>
      <c r="CG29" s="177">
        <v>0</v>
      </c>
      <c r="CH29" s="177">
        <v>0</v>
      </c>
      <c r="CI29" s="177">
        <v>0</v>
      </c>
      <c r="CJ29" s="177">
        <v>0</v>
      </c>
      <c r="CK29" s="177">
        <v>0</v>
      </c>
      <c r="CL29" s="177">
        <v>0</v>
      </c>
      <c r="CM29" s="177">
        <v>0</v>
      </c>
      <c r="CN29" s="177">
        <v>0</v>
      </c>
      <c r="CO29" s="177">
        <v>0</v>
      </c>
      <c r="CP29" s="177">
        <v>0</v>
      </c>
      <c r="CQ29" s="177">
        <v>0</v>
      </c>
      <c r="CR29" s="177">
        <v>0</v>
      </c>
      <c r="CS29" s="177">
        <v>0</v>
      </c>
      <c r="CT29" s="177">
        <v>0</v>
      </c>
      <c r="CU29" s="177">
        <v>0</v>
      </c>
    </row>
    <row r="30" spans="1:15" ht="15.75" customHeight="1">
      <c r="A30" s="293" t="s">
        <v>489</v>
      </c>
      <c r="B30" s="294"/>
      <c r="C30" s="294"/>
      <c r="D30" s="294"/>
      <c r="E30" s="294"/>
      <c r="F30" s="294"/>
      <c r="G30" s="294"/>
      <c r="H30" s="294"/>
      <c r="I30" s="294"/>
      <c r="J30" s="294"/>
      <c r="K30" s="294"/>
      <c r="L30" s="294"/>
      <c r="M30" s="294"/>
      <c r="N30" s="294"/>
      <c r="O30" s="294"/>
    </row>
  </sheetData>
  <sheetProtection/>
  <mergeCells count="103">
    <mergeCell ref="A29:C29"/>
    <mergeCell ref="A23:C23"/>
    <mergeCell ref="A24:C24"/>
    <mergeCell ref="A25:C25"/>
    <mergeCell ref="A26:C26"/>
    <mergeCell ref="A27:C27"/>
    <mergeCell ref="A28:C28"/>
    <mergeCell ref="A20:C20"/>
    <mergeCell ref="A21:C21"/>
    <mergeCell ref="A22:C22"/>
    <mergeCell ref="CU7:CU9"/>
    <mergeCell ref="A12:C12"/>
    <mergeCell ref="A13:C13"/>
    <mergeCell ref="A14:C14"/>
    <mergeCell ref="CQ7:CQ9"/>
    <mergeCell ref="CA7:CA9"/>
    <mergeCell ref="CB7:CB9"/>
    <mergeCell ref="A30:O30"/>
    <mergeCell ref="CR7:CR9"/>
    <mergeCell ref="CS7:CS9"/>
    <mergeCell ref="CT7:CT9"/>
    <mergeCell ref="A15:C15"/>
    <mergeCell ref="A16:C16"/>
    <mergeCell ref="A17:C17"/>
    <mergeCell ref="A18:C18"/>
    <mergeCell ref="A19:C19"/>
    <mergeCell ref="CG7:CG9"/>
    <mergeCell ref="CR6:CU6"/>
    <mergeCell ref="A3:CU3"/>
    <mergeCell ref="A10:A11"/>
    <mergeCell ref="B10:B11"/>
    <mergeCell ref="C10:C11"/>
    <mergeCell ref="CM7:CM9"/>
    <mergeCell ref="CN7:CN9"/>
    <mergeCell ref="CO7:CO9"/>
    <mergeCell ref="CP7:CP9"/>
    <mergeCell ref="CL7:CL9"/>
    <mergeCell ref="CO6:CQ6"/>
    <mergeCell ref="CC7:CC9"/>
    <mergeCell ref="CD7:CD9"/>
    <mergeCell ref="CE7:CE9"/>
    <mergeCell ref="CF7:CF9"/>
    <mergeCell ref="CJ6:CN6"/>
    <mergeCell ref="CK7:CK9"/>
    <mergeCell ref="CI7:CI9"/>
    <mergeCell ref="CJ7:CJ9"/>
    <mergeCell ref="CH7:CH9"/>
    <mergeCell ref="P6:AQ6"/>
    <mergeCell ref="AR6:BH6"/>
    <mergeCell ref="BI6:BS6"/>
    <mergeCell ref="BT6:CI6"/>
    <mergeCell ref="BU7:BU9"/>
    <mergeCell ref="BV7:BV9"/>
    <mergeCell ref="BW7:BW9"/>
    <mergeCell ref="BX7:BX9"/>
    <mergeCell ref="BY7:BY9"/>
    <mergeCell ref="BZ7:BZ9"/>
    <mergeCell ref="BT7:BT9"/>
    <mergeCell ref="BM7:BM9"/>
    <mergeCell ref="BP7:BP9"/>
    <mergeCell ref="BQ7:BQ9"/>
    <mergeCell ref="BR7:BR9"/>
    <mergeCell ref="BS7:BS9"/>
    <mergeCell ref="BG7:BG9"/>
    <mergeCell ref="BH7:BH9"/>
    <mergeCell ref="BO7:BO9"/>
    <mergeCell ref="BI7:BI9"/>
    <mergeCell ref="BJ7:BJ9"/>
    <mergeCell ref="BK7:BK9"/>
    <mergeCell ref="BL7:BL9"/>
    <mergeCell ref="AW7:AW9"/>
    <mergeCell ref="AX7:AX9"/>
    <mergeCell ref="AQ7:AQ9"/>
    <mergeCell ref="AS7:AS9"/>
    <mergeCell ref="AT7:AT9"/>
    <mergeCell ref="AU7:AU9"/>
    <mergeCell ref="AV7:AV9"/>
    <mergeCell ref="G7:G9"/>
    <mergeCell ref="H7:H9"/>
    <mergeCell ref="I7:I9"/>
    <mergeCell ref="J7:J9"/>
    <mergeCell ref="AJ7:AJ9"/>
    <mergeCell ref="AC7:AC9"/>
    <mergeCell ref="AD7:AD9"/>
    <mergeCell ref="AE7:AE9"/>
    <mergeCell ref="AF7:AF9"/>
    <mergeCell ref="AG7:AG9"/>
    <mergeCell ref="AB7:AB9"/>
    <mergeCell ref="L7:L9"/>
    <mergeCell ref="N7:N9"/>
    <mergeCell ref="O7:O9"/>
    <mergeCell ref="P7:P9"/>
    <mergeCell ref="Q7:Q9"/>
    <mergeCell ref="A1:C1"/>
    <mergeCell ref="E1:H1"/>
    <mergeCell ref="Z7:Z9"/>
    <mergeCell ref="A5:J5"/>
    <mergeCell ref="A6:D6"/>
    <mergeCell ref="F6:O6"/>
    <mergeCell ref="A7:C9"/>
    <mergeCell ref="D7:D9"/>
    <mergeCell ref="E6:E9"/>
    <mergeCell ref="F7:F9"/>
  </mergeCells>
  <printOptions/>
  <pageMargins left="1.08" right="0.7086614173228347" top="0.7480314960629921" bottom="0.7480314960629921" header="0.31496062992125984" footer="0.31496062992125984"/>
  <pageSetup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sheetPr>
    <pageSetUpPr fitToPage="1"/>
  </sheetPr>
  <dimension ref="A1:I40"/>
  <sheetViews>
    <sheetView zoomScale="80" zoomScaleNormal="80" workbookViewId="0" topLeftCell="A17">
      <selection activeCell="B3" sqref="B3"/>
    </sheetView>
  </sheetViews>
  <sheetFormatPr defaultColWidth="9.00390625" defaultRowHeight="14.25"/>
  <cols>
    <col min="1" max="1" width="9.00390625" style="141" bestFit="1" customWidth="1"/>
    <col min="2" max="2" width="31.875" style="141" bestFit="1" customWidth="1"/>
    <col min="3" max="3" width="15.00390625" style="141" bestFit="1" customWidth="1"/>
    <col min="4" max="4" width="9.00390625" style="141" bestFit="1" customWidth="1"/>
    <col min="5" max="5" width="21.50390625" style="141" bestFit="1" customWidth="1"/>
    <col min="6" max="6" width="15.00390625" style="141" bestFit="1" customWidth="1"/>
    <col min="7" max="7" width="9.00390625" style="141" customWidth="1"/>
    <col min="8" max="8" width="25.625" style="141" bestFit="1" customWidth="1"/>
    <col min="9" max="9" width="15.00390625" style="141" bestFit="1" customWidth="1"/>
    <col min="10" max="16384" width="9.00390625" style="141" customWidth="1"/>
  </cols>
  <sheetData>
    <row r="1" spans="1:9" s="132" customFormat="1" ht="42" customHeight="1">
      <c r="A1" s="308" t="s">
        <v>480</v>
      </c>
      <c r="B1" s="308"/>
      <c r="C1" s="308"/>
      <c r="D1" s="308"/>
      <c r="E1" s="308"/>
      <c r="F1" s="308"/>
      <c r="G1" s="308"/>
      <c r="H1" s="308"/>
      <c r="I1" s="308"/>
    </row>
    <row r="2" spans="1:9" s="133" customFormat="1" ht="15" customHeight="1">
      <c r="A2" s="119"/>
      <c r="B2" s="119"/>
      <c r="C2" s="119"/>
      <c r="D2" s="119"/>
      <c r="E2" s="119"/>
      <c r="F2" s="119"/>
      <c r="G2" s="119"/>
      <c r="H2" s="119"/>
      <c r="I2" s="148" t="s">
        <v>495</v>
      </c>
    </row>
    <row r="3" spans="1:9" s="133" customFormat="1" ht="15.75" thickBot="1">
      <c r="A3" s="134" t="s">
        <v>481</v>
      </c>
      <c r="B3" s="119" t="s">
        <v>531</v>
      </c>
      <c r="C3" s="119"/>
      <c r="D3" s="119"/>
      <c r="E3" s="119"/>
      <c r="F3" s="119"/>
      <c r="G3" s="119"/>
      <c r="H3" s="119"/>
      <c r="I3" s="135" t="s">
        <v>468</v>
      </c>
    </row>
    <row r="4" spans="1:9" s="133" customFormat="1" ht="18" customHeight="1">
      <c r="A4" s="309" t="s">
        <v>469</v>
      </c>
      <c r="B4" s="310" t="s">
        <v>113</v>
      </c>
      <c r="C4" s="310" t="s">
        <v>113</v>
      </c>
      <c r="D4" s="310" t="s">
        <v>470</v>
      </c>
      <c r="E4" s="310" t="s">
        <v>113</v>
      </c>
      <c r="F4" s="310" t="s">
        <v>113</v>
      </c>
      <c r="G4" s="310" t="s">
        <v>113</v>
      </c>
      <c r="H4" s="310" t="s">
        <v>113</v>
      </c>
      <c r="I4" s="310" t="s">
        <v>113</v>
      </c>
    </row>
    <row r="5" spans="1:9" s="133" customFormat="1" ht="22.5" customHeight="1">
      <c r="A5" s="311" t="s">
        <v>80</v>
      </c>
      <c r="B5" s="304" t="s">
        <v>35</v>
      </c>
      <c r="C5" s="312" t="s">
        <v>81</v>
      </c>
      <c r="D5" s="304" t="s">
        <v>80</v>
      </c>
      <c r="E5" s="304" t="s">
        <v>35</v>
      </c>
      <c r="F5" s="304" t="s">
        <v>81</v>
      </c>
      <c r="G5" s="304" t="s">
        <v>80</v>
      </c>
      <c r="H5" s="304" t="s">
        <v>35</v>
      </c>
      <c r="I5" s="304" t="s">
        <v>81</v>
      </c>
    </row>
    <row r="6" spans="1:9" s="133" customFormat="1" ht="22.5" customHeight="1" hidden="1">
      <c r="A6" s="311" t="s">
        <v>113</v>
      </c>
      <c r="B6" s="304" t="s">
        <v>113</v>
      </c>
      <c r="C6" s="313"/>
      <c r="D6" s="305" t="s">
        <v>113</v>
      </c>
      <c r="E6" s="305" t="s">
        <v>113</v>
      </c>
      <c r="F6" s="305" t="s">
        <v>113</v>
      </c>
      <c r="G6" s="305" t="s">
        <v>113</v>
      </c>
      <c r="H6" s="305" t="s">
        <v>113</v>
      </c>
      <c r="I6" s="305" t="s">
        <v>113</v>
      </c>
    </row>
    <row r="7" spans="1:9" s="133" customFormat="1" ht="22.5" customHeight="1">
      <c r="A7" s="136" t="s">
        <v>323</v>
      </c>
      <c r="B7" s="137" t="s">
        <v>88</v>
      </c>
      <c r="C7" s="138">
        <v>1428.943831</v>
      </c>
      <c r="D7" s="137" t="s">
        <v>339</v>
      </c>
      <c r="E7" s="137" t="s">
        <v>89</v>
      </c>
      <c r="F7" s="138">
        <v>176.226685</v>
      </c>
      <c r="G7" s="137" t="s">
        <v>443</v>
      </c>
      <c r="H7" s="137" t="s">
        <v>94</v>
      </c>
      <c r="I7" s="138">
        <f>SUM(I8:I22)</f>
        <v>0</v>
      </c>
    </row>
    <row r="8" spans="1:9" s="133" customFormat="1" ht="22.5" customHeight="1">
      <c r="A8" s="136" t="s">
        <v>324</v>
      </c>
      <c r="B8" s="137" t="s">
        <v>325</v>
      </c>
      <c r="C8" s="138">
        <v>325.3376</v>
      </c>
      <c r="D8" s="137" t="s">
        <v>340</v>
      </c>
      <c r="E8" s="137" t="s">
        <v>341</v>
      </c>
      <c r="F8" s="138">
        <v>2.61055</v>
      </c>
      <c r="G8" s="137" t="s">
        <v>444</v>
      </c>
      <c r="H8" s="137" t="s">
        <v>434</v>
      </c>
      <c r="I8" s="139"/>
    </row>
    <row r="9" spans="1:9" s="133" customFormat="1" ht="22.5" customHeight="1">
      <c r="A9" s="136" t="s">
        <v>326</v>
      </c>
      <c r="B9" s="137" t="s">
        <v>327</v>
      </c>
      <c r="C9" s="138">
        <v>550.000875</v>
      </c>
      <c r="D9" s="137" t="s">
        <v>342</v>
      </c>
      <c r="E9" s="137" t="s">
        <v>343</v>
      </c>
      <c r="F9" s="138">
        <v>0.4803</v>
      </c>
      <c r="G9" s="137" t="s">
        <v>445</v>
      </c>
      <c r="H9" s="137" t="s">
        <v>435</v>
      </c>
      <c r="I9" s="138"/>
    </row>
    <row r="10" spans="1:9" s="133" customFormat="1" ht="22.5" customHeight="1">
      <c r="A10" s="136" t="s">
        <v>328</v>
      </c>
      <c r="B10" s="137" t="s">
        <v>329</v>
      </c>
      <c r="C10" s="138">
        <v>184.9343</v>
      </c>
      <c r="D10" s="137" t="s">
        <v>344</v>
      </c>
      <c r="E10" s="137" t="s">
        <v>345</v>
      </c>
      <c r="F10" s="139">
        <v>0</v>
      </c>
      <c r="G10" s="137" t="s">
        <v>446</v>
      </c>
      <c r="H10" s="137" t="s">
        <v>436</v>
      </c>
      <c r="I10" s="139"/>
    </row>
    <row r="11" spans="1:9" s="133" customFormat="1" ht="22.5" customHeight="1">
      <c r="A11" s="136" t="s">
        <v>330</v>
      </c>
      <c r="B11" s="137" t="s">
        <v>331</v>
      </c>
      <c r="C11" s="138">
        <v>83.061306</v>
      </c>
      <c r="D11" s="137" t="s">
        <v>346</v>
      </c>
      <c r="E11" s="137" t="s">
        <v>347</v>
      </c>
      <c r="F11" s="138">
        <v>0.35271399999999997</v>
      </c>
      <c r="G11" s="137" t="s">
        <v>447</v>
      </c>
      <c r="H11" s="137" t="s">
        <v>437</v>
      </c>
      <c r="I11" s="139"/>
    </row>
    <row r="12" spans="1:9" s="133" customFormat="1" ht="22.5" customHeight="1">
      <c r="A12" s="136" t="s">
        <v>332</v>
      </c>
      <c r="B12" s="137" t="s">
        <v>333</v>
      </c>
      <c r="C12" s="138">
        <v>33.416706</v>
      </c>
      <c r="D12" s="137" t="s">
        <v>348</v>
      </c>
      <c r="E12" s="137" t="s">
        <v>349</v>
      </c>
      <c r="F12" s="138">
        <v>3.8972480000000003</v>
      </c>
      <c r="G12" s="137" t="s">
        <v>448</v>
      </c>
      <c r="H12" s="137" t="s">
        <v>438</v>
      </c>
      <c r="I12" s="139"/>
    </row>
    <row r="13" spans="1:9" s="133" customFormat="1" ht="22.5" customHeight="1">
      <c r="A13" s="136" t="s">
        <v>334</v>
      </c>
      <c r="B13" s="137" t="s">
        <v>335</v>
      </c>
      <c r="C13" s="138">
        <v>29.568152</v>
      </c>
      <c r="D13" s="137" t="s">
        <v>350</v>
      </c>
      <c r="E13" s="137" t="s">
        <v>351</v>
      </c>
      <c r="F13" s="138">
        <v>0.074678</v>
      </c>
      <c r="G13" s="137" t="s">
        <v>449</v>
      </c>
      <c r="H13" s="137" t="s">
        <v>439</v>
      </c>
      <c r="I13" s="138"/>
    </row>
    <row r="14" spans="1:9" s="133" customFormat="1" ht="22.5" customHeight="1">
      <c r="A14" s="136" t="s">
        <v>471</v>
      </c>
      <c r="B14" s="137" t="s">
        <v>336</v>
      </c>
      <c r="C14" s="138">
        <v>64.582252</v>
      </c>
      <c r="D14" s="137" t="s">
        <v>352</v>
      </c>
      <c r="E14" s="137" t="s">
        <v>353</v>
      </c>
      <c r="F14" s="138">
        <v>24.784482999999998</v>
      </c>
      <c r="G14" s="137" t="s">
        <v>450</v>
      </c>
      <c r="H14" s="137" t="s">
        <v>440</v>
      </c>
      <c r="I14" s="139"/>
    </row>
    <row r="15" spans="1:9" s="133" customFormat="1" ht="22.5" customHeight="1">
      <c r="A15" s="136" t="s">
        <v>472</v>
      </c>
      <c r="B15" s="137" t="s">
        <v>337</v>
      </c>
      <c r="C15" s="138">
        <v>137.61303999999998</v>
      </c>
      <c r="D15" s="137" t="s">
        <v>354</v>
      </c>
      <c r="E15" s="137" t="s">
        <v>355</v>
      </c>
      <c r="F15" s="139">
        <v>0</v>
      </c>
      <c r="G15" s="137" t="s">
        <v>451</v>
      </c>
      <c r="H15" s="137" t="s">
        <v>452</v>
      </c>
      <c r="I15" s="139"/>
    </row>
    <row r="16" spans="1:9" s="133" customFormat="1" ht="22.5" customHeight="1">
      <c r="A16" s="136" t="s">
        <v>473</v>
      </c>
      <c r="B16" s="137" t="s">
        <v>338</v>
      </c>
      <c r="C16" s="138">
        <v>20.4296</v>
      </c>
      <c r="D16" s="137" t="s">
        <v>356</v>
      </c>
      <c r="E16" s="137" t="s">
        <v>357</v>
      </c>
      <c r="F16" s="138">
        <v>6.757</v>
      </c>
      <c r="G16" s="137" t="s">
        <v>453</v>
      </c>
      <c r="H16" s="137" t="s">
        <v>454</v>
      </c>
      <c r="I16" s="139"/>
    </row>
    <row r="17" spans="1:9" s="140" customFormat="1" ht="22.5" customHeight="1">
      <c r="A17" s="136" t="s">
        <v>393</v>
      </c>
      <c r="B17" s="137" t="s">
        <v>90</v>
      </c>
      <c r="C17" s="138">
        <v>164.22135</v>
      </c>
      <c r="D17" s="137" t="s">
        <v>358</v>
      </c>
      <c r="E17" s="137" t="s">
        <v>359</v>
      </c>
      <c r="F17" s="138">
        <v>61.51765</v>
      </c>
      <c r="G17" s="137" t="s">
        <v>455</v>
      </c>
      <c r="H17" s="137" t="s">
        <v>456</v>
      </c>
      <c r="I17" s="139"/>
    </row>
    <row r="18" spans="1:9" s="140" customFormat="1" ht="22.5" customHeight="1">
      <c r="A18" s="136" t="s">
        <v>394</v>
      </c>
      <c r="B18" s="137" t="s">
        <v>395</v>
      </c>
      <c r="C18" s="138">
        <v>19.6601</v>
      </c>
      <c r="D18" s="137" t="s">
        <v>360</v>
      </c>
      <c r="E18" s="137" t="s">
        <v>474</v>
      </c>
      <c r="F18" s="138">
        <v>0</v>
      </c>
      <c r="G18" s="137" t="s">
        <v>457</v>
      </c>
      <c r="H18" s="137" t="s">
        <v>458</v>
      </c>
      <c r="I18" s="139"/>
    </row>
    <row r="19" spans="1:9" s="140" customFormat="1" ht="22.5" customHeight="1">
      <c r="A19" s="136" t="s">
        <v>396</v>
      </c>
      <c r="B19" s="137" t="s">
        <v>397</v>
      </c>
      <c r="C19" s="139">
        <v>0</v>
      </c>
      <c r="D19" s="137" t="s">
        <v>361</v>
      </c>
      <c r="E19" s="137" t="s">
        <v>362</v>
      </c>
      <c r="F19" s="138">
        <v>2.61246</v>
      </c>
      <c r="G19" s="137" t="s">
        <v>459</v>
      </c>
      <c r="H19" s="137" t="s">
        <v>441</v>
      </c>
      <c r="I19" s="139"/>
    </row>
    <row r="20" spans="1:9" s="140" customFormat="1" ht="22.5" customHeight="1">
      <c r="A20" s="136" t="s">
        <v>398</v>
      </c>
      <c r="B20" s="137" t="s">
        <v>475</v>
      </c>
      <c r="C20" s="140">
        <v>0</v>
      </c>
      <c r="D20" s="137" t="s">
        <v>363</v>
      </c>
      <c r="E20" s="137" t="s">
        <v>364</v>
      </c>
      <c r="F20" s="138">
        <v>0.059</v>
      </c>
      <c r="G20" s="137" t="s">
        <v>460</v>
      </c>
      <c r="H20" s="137" t="s">
        <v>442</v>
      </c>
      <c r="I20" s="139"/>
    </row>
    <row r="21" spans="1:9" s="140" customFormat="1" ht="22.5" customHeight="1">
      <c r="A21" s="136" t="s">
        <v>399</v>
      </c>
      <c r="B21" s="137" t="s">
        <v>400</v>
      </c>
      <c r="C21" s="138">
        <v>24.719</v>
      </c>
      <c r="D21" s="137" t="s">
        <v>365</v>
      </c>
      <c r="E21" s="137" t="s">
        <v>366</v>
      </c>
      <c r="F21" s="138">
        <v>0</v>
      </c>
      <c r="G21" s="137" t="s">
        <v>461</v>
      </c>
      <c r="H21" s="137" t="s">
        <v>462</v>
      </c>
      <c r="I21" s="139"/>
    </row>
    <row r="22" spans="1:9" s="140" customFormat="1" ht="22.5" customHeight="1">
      <c r="A22" s="136" t="s">
        <v>401</v>
      </c>
      <c r="B22" s="137" t="s">
        <v>402</v>
      </c>
      <c r="C22" s="138">
        <v>1.1604</v>
      </c>
      <c r="D22" s="137" t="s">
        <v>367</v>
      </c>
      <c r="E22" s="137" t="s">
        <v>368</v>
      </c>
      <c r="F22" s="138">
        <v>5.144</v>
      </c>
      <c r="G22" s="137" t="s">
        <v>463</v>
      </c>
      <c r="H22" s="137" t="s">
        <v>464</v>
      </c>
      <c r="I22" s="139"/>
    </row>
    <row r="23" spans="1:9" s="140" customFormat="1" ht="22.5" customHeight="1">
      <c r="A23" s="136" t="s">
        <v>403</v>
      </c>
      <c r="B23" s="137" t="s">
        <v>404</v>
      </c>
      <c r="C23" s="139">
        <v>0</v>
      </c>
      <c r="D23" s="137" t="s">
        <v>369</v>
      </c>
      <c r="E23" s="137" t="s">
        <v>370</v>
      </c>
      <c r="F23" s="138">
        <v>5.0695</v>
      </c>
      <c r="G23" s="137" t="s">
        <v>423</v>
      </c>
      <c r="H23" s="137" t="s">
        <v>91</v>
      </c>
      <c r="I23" s="139">
        <f>SUM(I24:I27)</f>
        <v>0</v>
      </c>
    </row>
    <row r="24" spans="1:9" s="140" customFormat="1" ht="22.5" customHeight="1">
      <c r="A24" s="136" t="s">
        <v>405</v>
      </c>
      <c r="B24" s="137" t="s">
        <v>406</v>
      </c>
      <c r="C24" s="138">
        <v>1.18995</v>
      </c>
      <c r="D24" s="137" t="s">
        <v>371</v>
      </c>
      <c r="E24" s="137" t="s">
        <v>372</v>
      </c>
      <c r="F24" s="139">
        <v>0</v>
      </c>
      <c r="G24" s="137" t="s">
        <v>424</v>
      </c>
      <c r="H24" s="137" t="s">
        <v>425</v>
      </c>
      <c r="I24" s="139" t="s">
        <v>113</v>
      </c>
    </row>
    <row r="25" spans="1:9" s="140" customFormat="1" ht="22.5" customHeight="1">
      <c r="A25" s="136" t="s">
        <v>407</v>
      </c>
      <c r="B25" s="137" t="s">
        <v>408</v>
      </c>
      <c r="C25" s="139">
        <v>0</v>
      </c>
      <c r="D25" s="137" t="s">
        <v>373</v>
      </c>
      <c r="E25" s="137" t="s">
        <v>374</v>
      </c>
      <c r="F25" s="139">
        <v>0</v>
      </c>
      <c r="G25" s="137" t="s">
        <v>426</v>
      </c>
      <c r="H25" s="137" t="s">
        <v>427</v>
      </c>
      <c r="I25" s="139" t="s">
        <v>113</v>
      </c>
    </row>
    <row r="26" spans="1:9" s="140" customFormat="1" ht="22.5" customHeight="1">
      <c r="A26" s="136" t="s">
        <v>409</v>
      </c>
      <c r="B26" s="137" t="s">
        <v>410</v>
      </c>
      <c r="C26" s="138">
        <v>0</v>
      </c>
      <c r="D26" s="137" t="s">
        <v>375</v>
      </c>
      <c r="E26" s="137" t="s">
        <v>376</v>
      </c>
      <c r="F26" s="139">
        <v>0</v>
      </c>
      <c r="G26" s="137" t="s">
        <v>428</v>
      </c>
      <c r="H26" s="137" t="s">
        <v>429</v>
      </c>
      <c r="I26" s="139" t="s">
        <v>113</v>
      </c>
    </row>
    <row r="27" spans="1:9" s="140" customFormat="1" ht="22.5" customHeight="1">
      <c r="A27" s="136" t="s">
        <v>411</v>
      </c>
      <c r="B27" s="137" t="s">
        <v>412</v>
      </c>
      <c r="C27" s="139">
        <v>0</v>
      </c>
      <c r="D27" s="137" t="s">
        <v>377</v>
      </c>
      <c r="E27" s="137" t="s">
        <v>378</v>
      </c>
      <c r="F27" s="138">
        <v>3.722</v>
      </c>
      <c r="G27" s="137" t="s">
        <v>430</v>
      </c>
      <c r="H27" s="137" t="s">
        <v>431</v>
      </c>
      <c r="I27" s="139" t="s">
        <v>113</v>
      </c>
    </row>
    <row r="28" spans="1:9" s="140" customFormat="1" ht="22.5" customHeight="1">
      <c r="A28" s="136" t="s">
        <v>413</v>
      </c>
      <c r="B28" s="137" t="s">
        <v>414</v>
      </c>
      <c r="C28" s="138">
        <v>111.3614</v>
      </c>
      <c r="D28" s="137" t="s">
        <v>379</v>
      </c>
      <c r="E28" s="137" t="s">
        <v>380</v>
      </c>
      <c r="F28" s="139">
        <v>0</v>
      </c>
      <c r="G28" s="137">
        <v>307</v>
      </c>
      <c r="H28" s="137" t="s">
        <v>92</v>
      </c>
      <c r="I28" s="139">
        <f>SUM(I29:I30)</f>
        <v>0</v>
      </c>
    </row>
    <row r="29" spans="1:9" s="140" customFormat="1" ht="22.5" customHeight="1">
      <c r="A29" s="136" t="s">
        <v>415</v>
      </c>
      <c r="B29" s="137" t="s">
        <v>416</v>
      </c>
      <c r="C29" s="139">
        <v>0</v>
      </c>
      <c r="D29" s="137" t="s">
        <v>381</v>
      </c>
      <c r="E29" s="137" t="s">
        <v>382</v>
      </c>
      <c r="F29" s="138">
        <v>10</v>
      </c>
      <c r="G29" s="137">
        <v>30701</v>
      </c>
      <c r="H29" s="137" t="s">
        <v>432</v>
      </c>
      <c r="I29" s="139" t="s">
        <v>113</v>
      </c>
    </row>
    <row r="30" spans="1:9" s="140" customFormat="1" ht="22.5" customHeight="1">
      <c r="A30" s="136" t="s">
        <v>417</v>
      </c>
      <c r="B30" s="137" t="s">
        <v>418</v>
      </c>
      <c r="C30" s="138">
        <v>2.2</v>
      </c>
      <c r="D30" s="137" t="s">
        <v>383</v>
      </c>
      <c r="E30" s="137" t="s">
        <v>384</v>
      </c>
      <c r="F30" s="139">
        <v>0</v>
      </c>
      <c r="G30" s="137">
        <v>30707</v>
      </c>
      <c r="H30" s="137" t="s">
        <v>433</v>
      </c>
      <c r="I30" s="139" t="s">
        <v>113</v>
      </c>
    </row>
    <row r="31" spans="1:9" s="140" customFormat="1" ht="22.5" customHeight="1">
      <c r="A31" s="136" t="s">
        <v>476</v>
      </c>
      <c r="B31" s="137" t="s">
        <v>419</v>
      </c>
      <c r="C31" s="139">
        <v>0</v>
      </c>
      <c r="D31" s="137" t="s">
        <v>385</v>
      </c>
      <c r="E31" s="137" t="s">
        <v>386</v>
      </c>
      <c r="F31" s="138">
        <v>41.152640000000005</v>
      </c>
      <c r="G31" s="137">
        <v>399</v>
      </c>
      <c r="H31" s="137" t="s">
        <v>95</v>
      </c>
      <c r="I31" s="139">
        <f>SUM(I32)</f>
        <v>0</v>
      </c>
    </row>
    <row r="32" spans="1:9" s="140" customFormat="1" ht="22.5" customHeight="1">
      <c r="A32" s="136" t="s">
        <v>477</v>
      </c>
      <c r="B32" s="137" t="s">
        <v>420</v>
      </c>
      <c r="C32" s="139">
        <v>0</v>
      </c>
      <c r="D32" s="137" t="s">
        <v>387</v>
      </c>
      <c r="E32" s="137" t="s">
        <v>388</v>
      </c>
      <c r="F32" s="139">
        <v>0</v>
      </c>
      <c r="G32" s="137" t="s">
        <v>465</v>
      </c>
      <c r="H32" s="137" t="s">
        <v>466</v>
      </c>
      <c r="I32" s="139" t="s">
        <v>113</v>
      </c>
    </row>
    <row r="33" spans="1:9" s="140" customFormat="1" ht="22.5" customHeight="1">
      <c r="A33" s="136" t="s">
        <v>421</v>
      </c>
      <c r="B33" s="137" t="s">
        <v>422</v>
      </c>
      <c r="C33" s="138">
        <v>3.9305</v>
      </c>
      <c r="D33" s="137" t="s">
        <v>389</v>
      </c>
      <c r="E33" s="137" t="s">
        <v>390</v>
      </c>
      <c r="F33" s="139">
        <v>0</v>
      </c>
      <c r="G33" s="137" t="s">
        <v>113</v>
      </c>
      <c r="H33" s="137" t="s">
        <v>113</v>
      </c>
      <c r="I33" s="139" t="s">
        <v>113</v>
      </c>
    </row>
    <row r="34" spans="1:9" s="140" customFormat="1" ht="22.5" customHeight="1">
      <c r="A34" s="136" t="s">
        <v>113</v>
      </c>
      <c r="B34" s="137" t="s">
        <v>113</v>
      </c>
      <c r="C34" s="139" t="s">
        <v>113</v>
      </c>
      <c r="D34" s="137" t="s">
        <v>391</v>
      </c>
      <c r="E34" s="137" t="s">
        <v>392</v>
      </c>
      <c r="F34" s="138">
        <v>7.992462</v>
      </c>
      <c r="G34" s="137" t="s">
        <v>113</v>
      </c>
      <c r="H34" s="137" t="s">
        <v>113</v>
      </c>
      <c r="I34" s="139" t="s">
        <v>113</v>
      </c>
    </row>
    <row r="35" spans="1:9" s="140" customFormat="1" ht="22.5" customHeight="1" thickBot="1">
      <c r="A35" s="306" t="s">
        <v>478</v>
      </c>
      <c r="B35" s="307" t="s">
        <v>113</v>
      </c>
      <c r="C35" s="138">
        <v>1593.165181</v>
      </c>
      <c r="D35" s="307" t="s">
        <v>479</v>
      </c>
      <c r="E35" s="307" t="s">
        <v>113</v>
      </c>
      <c r="F35" s="307" t="s">
        <v>113</v>
      </c>
      <c r="G35" s="307" t="s">
        <v>113</v>
      </c>
      <c r="H35" s="307" t="s">
        <v>113</v>
      </c>
      <c r="I35" s="138">
        <v>176.226685</v>
      </c>
    </row>
    <row r="36" spans="1:5" ht="32.25" customHeight="1">
      <c r="A36" s="301" t="s">
        <v>502</v>
      </c>
      <c r="B36" s="302"/>
      <c r="C36" s="303"/>
      <c r="D36" s="303"/>
      <c r="E36" s="303"/>
    </row>
    <row r="37" ht="15">
      <c r="A37" s="142"/>
    </row>
    <row r="38" ht="15">
      <c r="A38" s="142"/>
    </row>
    <row r="39" ht="15">
      <c r="A39" s="142"/>
    </row>
    <row r="40" ht="15">
      <c r="A40" s="142"/>
    </row>
  </sheetData>
  <sheetProtection/>
  <mergeCells count="15">
    <mergeCell ref="A1:I1"/>
    <mergeCell ref="A4:C4"/>
    <mergeCell ref="D4:I4"/>
    <mergeCell ref="A5:A6"/>
    <mergeCell ref="B5:B6"/>
    <mergeCell ref="C5:C6"/>
    <mergeCell ref="A36:E36"/>
    <mergeCell ref="H5:H6"/>
    <mergeCell ref="I5:I6"/>
    <mergeCell ref="A35:B35"/>
    <mergeCell ref="D35:H35"/>
    <mergeCell ref="D5:D6"/>
    <mergeCell ref="E5:E6"/>
    <mergeCell ref="F5:F6"/>
    <mergeCell ref="G5:G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21" r:id="rId1"/>
</worksheet>
</file>

<file path=xl/worksheets/sheet9.xml><?xml version="1.0" encoding="utf-8"?>
<worksheet xmlns="http://schemas.openxmlformats.org/spreadsheetml/2006/main" xmlns:r="http://schemas.openxmlformats.org/officeDocument/2006/relationships">
  <dimension ref="A1:II19"/>
  <sheetViews>
    <sheetView workbookViewId="0" topLeftCell="A9">
      <selection activeCell="A4" sqref="A4:D4"/>
    </sheetView>
  </sheetViews>
  <sheetFormatPr defaultColWidth="6.875" defaultRowHeight="12.75" customHeight="1"/>
  <cols>
    <col min="1" max="3" width="3.75390625" style="58" customWidth="1"/>
    <col min="4" max="4" width="30.00390625" style="58" bestFit="1" customWidth="1"/>
    <col min="5" max="5" width="30.00390625" style="58" customWidth="1"/>
    <col min="6" max="6" width="31.50390625" style="58" customWidth="1"/>
    <col min="7" max="243" width="8.00390625" style="58" customWidth="1"/>
    <col min="244" max="16384" width="6.875" style="58" customWidth="1"/>
  </cols>
  <sheetData>
    <row r="1" spans="1:5" ht="25.5" customHeight="1">
      <c r="A1" s="320" t="s">
        <v>115</v>
      </c>
      <c r="B1" s="320"/>
      <c r="C1" s="320"/>
      <c r="D1" s="108"/>
      <c r="E1" s="108"/>
    </row>
    <row r="2" spans="1:243" ht="19.5" customHeight="1">
      <c r="A2" s="321" t="s">
        <v>112</v>
      </c>
      <c r="B2" s="322"/>
      <c r="C2" s="322"/>
      <c r="D2" s="322"/>
      <c r="E2" s="322"/>
      <c r="F2" s="322"/>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row>
    <row r="3" spans="1:243" ht="19.5" customHeight="1">
      <c r="A3" s="64"/>
      <c r="B3" s="65"/>
      <c r="C3" s="65"/>
      <c r="D3" s="65"/>
      <c r="E3" s="65"/>
      <c r="F3" s="147" t="s">
        <v>496</v>
      </c>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row>
    <row r="4" spans="1:243" ht="19.5" customHeight="1">
      <c r="A4" s="273" t="s">
        <v>510</v>
      </c>
      <c r="B4" s="273"/>
      <c r="C4" s="273"/>
      <c r="D4" s="273"/>
      <c r="E4" s="143"/>
      <c r="F4" s="67" t="s">
        <v>79</v>
      </c>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row>
    <row r="5" spans="1:243" ht="19.5" customHeight="1">
      <c r="A5" s="100" t="s">
        <v>80</v>
      </c>
      <c r="B5" s="101"/>
      <c r="C5" s="101"/>
      <c r="D5" s="323" t="s">
        <v>35</v>
      </c>
      <c r="E5" s="315" t="s">
        <v>484</v>
      </c>
      <c r="F5" s="315" t="s">
        <v>483</v>
      </c>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row>
    <row r="6" spans="1:243" ht="19.5" customHeight="1">
      <c r="A6" s="125" t="s">
        <v>82</v>
      </c>
      <c r="B6" s="126" t="s">
        <v>467</v>
      </c>
      <c r="C6" s="124" t="s">
        <v>84</v>
      </c>
      <c r="D6" s="323"/>
      <c r="E6" s="316"/>
      <c r="F6" s="316"/>
      <c r="G6" s="68"/>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row>
    <row r="7" spans="1:243" ht="21" customHeight="1">
      <c r="A7" s="226">
        <v>2010602</v>
      </c>
      <c r="B7" s="227"/>
      <c r="C7" s="228"/>
      <c r="D7" s="122" t="s">
        <v>513</v>
      </c>
      <c r="E7" s="154">
        <v>300.065</v>
      </c>
      <c r="F7" s="154">
        <v>97.584574</v>
      </c>
      <c r="G7" s="68"/>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row>
    <row r="8" spans="1:6" ht="21" customHeight="1">
      <c r="A8" s="226">
        <v>2010604</v>
      </c>
      <c r="B8" s="227"/>
      <c r="C8" s="228"/>
      <c r="D8" s="122" t="s">
        <v>514</v>
      </c>
      <c r="E8" s="154">
        <v>45</v>
      </c>
      <c r="F8" s="154">
        <v>21</v>
      </c>
    </row>
    <row r="9" spans="1:6" ht="21" customHeight="1">
      <c r="A9" s="226">
        <v>2010605</v>
      </c>
      <c r="B9" s="227"/>
      <c r="C9" s="228"/>
      <c r="D9" s="122" t="s">
        <v>515</v>
      </c>
      <c r="E9" s="154">
        <v>40</v>
      </c>
      <c r="F9" s="154">
        <v>31</v>
      </c>
    </row>
    <row r="10" spans="1:6" ht="21" customHeight="1">
      <c r="A10" s="226">
        <v>2010606</v>
      </c>
      <c r="B10" s="227"/>
      <c r="C10" s="228"/>
      <c r="D10" s="122" t="s">
        <v>516</v>
      </c>
      <c r="E10" s="154">
        <v>10</v>
      </c>
      <c r="F10" s="154">
        <v>3.817775</v>
      </c>
    </row>
    <row r="11" spans="1:6" ht="21" customHeight="1">
      <c r="A11" s="226">
        <v>2010607</v>
      </c>
      <c r="B11" s="227"/>
      <c r="C11" s="228"/>
      <c r="D11" s="122" t="s">
        <v>517</v>
      </c>
      <c r="E11" s="154">
        <v>115</v>
      </c>
      <c r="F11" s="154">
        <v>76.585045</v>
      </c>
    </row>
    <row r="12" spans="1:6" ht="21" customHeight="1">
      <c r="A12" s="226">
        <v>2010699</v>
      </c>
      <c r="B12" s="227"/>
      <c r="C12" s="228"/>
      <c r="D12" s="123" t="s">
        <v>519</v>
      </c>
      <c r="E12" s="180">
        <v>356.637855</v>
      </c>
      <c r="F12" s="179">
        <v>282.777363</v>
      </c>
    </row>
    <row r="13" spans="1:6" ht="21" customHeight="1">
      <c r="A13" s="295">
        <v>2011399</v>
      </c>
      <c r="B13" s="296"/>
      <c r="C13" s="297"/>
      <c r="D13" s="123" t="s">
        <v>526</v>
      </c>
      <c r="E13" s="180">
        <v>30.519069000000002</v>
      </c>
      <c r="F13" s="179">
        <v>13.026639</v>
      </c>
    </row>
    <row r="14" spans="1:6" ht="21" customHeight="1">
      <c r="A14" s="298">
        <v>2013699</v>
      </c>
      <c r="B14" s="299"/>
      <c r="C14" s="300"/>
      <c r="D14" s="123" t="s">
        <v>520</v>
      </c>
      <c r="E14" s="180">
        <v>0.4</v>
      </c>
      <c r="F14" s="179">
        <v>0.4</v>
      </c>
    </row>
    <row r="15" spans="1:6" ht="21" customHeight="1">
      <c r="A15" s="226">
        <v>2080107</v>
      </c>
      <c r="B15" s="227"/>
      <c r="C15" s="317"/>
      <c r="D15" s="123" t="s">
        <v>527</v>
      </c>
      <c r="E15" s="180">
        <v>10</v>
      </c>
      <c r="F15" s="179">
        <v>10</v>
      </c>
    </row>
    <row r="16" spans="1:6" ht="21" customHeight="1">
      <c r="A16" s="229">
        <v>2139999</v>
      </c>
      <c r="B16" s="230"/>
      <c r="C16" s="314"/>
      <c r="D16" s="123" t="s">
        <v>524</v>
      </c>
      <c r="E16" s="180">
        <v>3</v>
      </c>
      <c r="F16" s="179">
        <v>0</v>
      </c>
    </row>
    <row r="17" spans="1:6" ht="21" customHeight="1">
      <c r="A17" s="229">
        <v>2150699</v>
      </c>
      <c r="B17" s="230"/>
      <c r="C17" s="314"/>
      <c r="D17" s="123" t="s">
        <v>525</v>
      </c>
      <c r="E17" s="181">
        <v>1.8</v>
      </c>
      <c r="F17" s="102">
        <v>1</v>
      </c>
    </row>
    <row r="18" spans="1:6" ht="21" customHeight="1">
      <c r="A18" s="229">
        <v>2299901</v>
      </c>
      <c r="B18" s="230"/>
      <c r="C18" s="314"/>
      <c r="D18" s="123" t="s">
        <v>528</v>
      </c>
      <c r="E18" s="181">
        <v>141.8277</v>
      </c>
      <c r="F18" s="102">
        <v>126.605254</v>
      </c>
    </row>
    <row r="19" spans="1:6" ht="21.75" customHeight="1">
      <c r="A19" s="318" t="s">
        <v>503</v>
      </c>
      <c r="B19" s="319"/>
      <c r="C19" s="319"/>
      <c r="D19" s="319"/>
      <c r="E19" s="319"/>
      <c r="F19" s="319"/>
    </row>
  </sheetData>
  <sheetProtection/>
  <mergeCells count="19">
    <mergeCell ref="A19:F19"/>
    <mergeCell ref="A1:C1"/>
    <mergeCell ref="A2:F2"/>
    <mergeCell ref="F5:F6"/>
    <mergeCell ref="A4:D4"/>
    <mergeCell ref="A10:C10"/>
    <mergeCell ref="A11:C11"/>
    <mergeCell ref="D5:D6"/>
    <mergeCell ref="A18:C18"/>
    <mergeCell ref="A8:C8"/>
    <mergeCell ref="A7:C7"/>
    <mergeCell ref="A16:C16"/>
    <mergeCell ref="A17:C17"/>
    <mergeCell ref="E5:E6"/>
    <mergeCell ref="A9:C9"/>
    <mergeCell ref="A12:C12"/>
    <mergeCell ref="A13:C13"/>
    <mergeCell ref="A14:C14"/>
    <mergeCell ref="A15:C15"/>
  </mergeCells>
  <printOptions/>
  <pageMargins left="1.2"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扎科</cp:lastModifiedBy>
  <cp:lastPrinted>2017-02-20T02:22:23Z</cp:lastPrinted>
  <dcterms:created xsi:type="dcterms:W3CDTF">2011-12-26T04:36:18Z</dcterms:created>
  <dcterms:modified xsi:type="dcterms:W3CDTF">2017-09-26T09:25:27Z</dcterms:modified>
  <cp:category/>
  <cp:version/>
  <cp:contentType/>
  <cp:contentStatus/>
</cp:coreProperties>
</file>